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240" windowHeight="12195"/>
  </bookViews>
  <sheets>
    <sheet name="AÇIKLAMA" sheetId="21" r:id="rId1"/>
    <sheet name="1 KİŞİLİK  " sheetId="20" r:id="rId2"/>
    <sheet name="2 KİŞİLİK  " sheetId="19" r:id="rId3"/>
    <sheet name="3 KİŞİLİK " sheetId="18" r:id="rId4"/>
    <sheet name="5 KİŞİLİK " sheetId="17" r:id="rId5"/>
    <sheet name="7 KİŞİLİK " sheetId="16" r:id="rId6"/>
    <sheet name="9 KİŞİLİK " sheetId="15" r:id="rId7"/>
    <sheet name="11 KİŞİLİK " sheetId="14" r:id="rId8"/>
    <sheet name="13 KİŞİLİK " sheetId="13" r:id="rId9"/>
    <sheet name="15 KİŞİLİK " sheetId="12" r:id="rId10"/>
    <sheet name="17 KİŞİLİK" sheetId="11" r:id="rId11"/>
    <sheet name="Sayfa1" sheetId="22" state="hidden" r:id="rId12"/>
  </sheets>
  <calcPr calcId="162913"/>
</workbook>
</file>

<file path=xl/calcChain.xml><?xml version="1.0" encoding="utf-8"?>
<calcChain xmlns="http://schemas.openxmlformats.org/spreadsheetml/2006/main">
  <c r="AL7" i="20" l="1"/>
  <c r="G6" i="11" l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6" i="11" s="1"/>
  <c r="AI6" i="11" s="1"/>
  <c r="AJ6" i="11" s="1"/>
  <c r="AK6" i="11" s="1"/>
  <c r="G5" i="1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Y5" i="11" s="1"/>
  <c r="Z5" i="11" s="1"/>
  <c r="AA5" i="11" s="1"/>
  <c r="AB5" i="11" s="1"/>
  <c r="AC5" i="11" s="1"/>
  <c r="AD5" i="11" s="1"/>
  <c r="AE5" i="11" s="1"/>
  <c r="AF5" i="11" s="1"/>
  <c r="AG5" i="11" s="1"/>
  <c r="AH5" i="11" s="1"/>
  <c r="AI5" i="11" s="1"/>
  <c r="AJ5" i="11" s="1"/>
  <c r="AK5" i="11" s="1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G6" i="13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T6" i="13" s="1"/>
  <c r="U6" i="13" s="1"/>
  <c r="V6" i="13" s="1"/>
  <c r="W6" i="13" s="1"/>
  <c r="X6" i="13" s="1"/>
  <c r="Y6" i="13" s="1"/>
  <c r="Z6" i="13" s="1"/>
  <c r="AA6" i="13" s="1"/>
  <c r="AB6" i="13" s="1"/>
  <c r="AC6" i="13" s="1"/>
  <c r="AD6" i="13" s="1"/>
  <c r="AE6" i="13" s="1"/>
  <c r="AF6" i="13" s="1"/>
  <c r="AG6" i="13" s="1"/>
  <c r="AH6" i="13" s="1"/>
  <c r="AI6" i="13" s="1"/>
  <c r="AJ6" i="13" s="1"/>
  <c r="AK6" i="13" s="1"/>
  <c r="G5" i="13"/>
  <c r="H5" i="13" s="1"/>
  <c r="I5" i="13" s="1"/>
  <c r="J5" i="13" s="1"/>
  <c r="K5" i="13" s="1"/>
  <c r="L5" i="13" s="1"/>
  <c r="M5" i="13" s="1"/>
  <c r="N5" i="13" s="1"/>
  <c r="O5" i="13" s="1"/>
  <c r="P5" i="13" s="1"/>
  <c r="Q5" i="13" s="1"/>
  <c r="R5" i="13" s="1"/>
  <c r="S5" i="13" s="1"/>
  <c r="T5" i="13" s="1"/>
  <c r="U5" i="13" s="1"/>
  <c r="V5" i="13" s="1"/>
  <c r="W5" i="13" s="1"/>
  <c r="X5" i="13" s="1"/>
  <c r="Y5" i="13" s="1"/>
  <c r="Z5" i="13" s="1"/>
  <c r="AA5" i="13" s="1"/>
  <c r="AB5" i="13" s="1"/>
  <c r="AC5" i="13" s="1"/>
  <c r="AD5" i="13" s="1"/>
  <c r="AE5" i="13" s="1"/>
  <c r="AF5" i="13" s="1"/>
  <c r="AG5" i="13" s="1"/>
  <c r="AH5" i="13" s="1"/>
  <c r="AI5" i="13" s="1"/>
  <c r="AJ5" i="13" s="1"/>
  <c r="AK5" i="13" s="1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AJ6" i="14"/>
  <c r="AK6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AJ5" i="14"/>
  <c r="AK5" i="14"/>
  <c r="G6" i="15"/>
  <c r="H6" i="15" s="1"/>
  <c r="I6" i="15" s="1"/>
  <c r="J6" i="15" s="1"/>
  <c r="K6" i="15" s="1"/>
  <c r="L6" i="15" s="1"/>
  <c r="M6" i="15" s="1"/>
  <c r="N6" i="15" s="1"/>
  <c r="O6" i="15" s="1"/>
  <c r="P6" i="15" s="1"/>
  <c r="Q6" i="15" s="1"/>
  <c r="R6" i="15" s="1"/>
  <c r="S6" i="15" s="1"/>
  <c r="T6" i="15" s="1"/>
  <c r="U6" i="15" s="1"/>
  <c r="V6" i="15" s="1"/>
  <c r="W6" i="15" s="1"/>
  <c r="X6" i="15" s="1"/>
  <c r="Y6" i="15" s="1"/>
  <c r="Z6" i="15" s="1"/>
  <c r="AA6" i="15" s="1"/>
  <c r="AB6" i="15" s="1"/>
  <c r="AC6" i="15" s="1"/>
  <c r="AD6" i="15" s="1"/>
  <c r="AE6" i="15" s="1"/>
  <c r="AF6" i="15" s="1"/>
  <c r="AG6" i="15" s="1"/>
  <c r="AH6" i="15" s="1"/>
  <c r="AI6" i="15" s="1"/>
  <c r="AJ6" i="15" s="1"/>
  <c r="AK6" i="15" s="1"/>
  <c r="G5" i="15"/>
  <c r="H5" i="15" s="1"/>
  <c r="I5" i="15" s="1"/>
  <c r="J5" i="15" s="1"/>
  <c r="K5" i="15" s="1"/>
  <c r="L5" i="15" s="1"/>
  <c r="M5" i="15" s="1"/>
  <c r="N5" i="15" s="1"/>
  <c r="O5" i="15" s="1"/>
  <c r="P5" i="15" s="1"/>
  <c r="Q5" i="15" s="1"/>
  <c r="R5" i="15" s="1"/>
  <c r="S5" i="15" s="1"/>
  <c r="T5" i="15" s="1"/>
  <c r="U5" i="15" s="1"/>
  <c r="V5" i="15" s="1"/>
  <c r="W5" i="15" s="1"/>
  <c r="X5" i="15" s="1"/>
  <c r="Y5" i="15" s="1"/>
  <c r="Z5" i="15" s="1"/>
  <c r="AA5" i="15" s="1"/>
  <c r="AB5" i="15" s="1"/>
  <c r="AC5" i="15" s="1"/>
  <c r="AD5" i="15" s="1"/>
  <c r="AE5" i="15" s="1"/>
  <c r="AF5" i="15" s="1"/>
  <c r="AG5" i="15" s="1"/>
  <c r="AH5" i="15" s="1"/>
  <c r="AI5" i="15" s="1"/>
  <c r="AJ5" i="15" s="1"/>
  <c r="AK5" i="15" s="1"/>
  <c r="G6" i="16"/>
  <c r="H6" i="16"/>
  <c r="I6" i="16" s="1"/>
  <c r="J6" i="16" s="1"/>
  <c r="K6" i="16" s="1"/>
  <c r="L6" i="16" s="1"/>
  <c r="M6" i="16" s="1"/>
  <c r="N6" i="16" s="1"/>
  <c r="O6" i="16" s="1"/>
  <c r="P6" i="16" s="1"/>
  <c r="Q6" i="16" s="1"/>
  <c r="R6" i="16" s="1"/>
  <c r="S6" i="16" s="1"/>
  <c r="T6" i="16" s="1"/>
  <c r="U6" i="16" s="1"/>
  <c r="V6" i="16" s="1"/>
  <c r="W6" i="16" s="1"/>
  <c r="X6" i="16" s="1"/>
  <c r="Y6" i="16" s="1"/>
  <c r="Z6" i="16" s="1"/>
  <c r="AA6" i="16" s="1"/>
  <c r="AB6" i="16" s="1"/>
  <c r="AC6" i="16" s="1"/>
  <c r="AD6" i="16" s="1"/>
  <c r="AE6" i="16" s="1"/>
  <c r="AF6" i="16" s="1"/>
  <c r="AG6" i="16" s="1"/>
  <c r="AH6" i="16" s="1"/>
  <c r="AI6" i="16" s="1"/>
  <c r="AJ6" i="16" s="1"/>
  <c r="AK6" i="16" s="1"/>
  <c r="G5" i="16"/>
  <c r="H5" i="16" s="1"/>
  <c r="I5" i="16" s="1"/>
  <c r="J5" i="16" s="1"/>
  <c r="K5" i="16" s="1"/>
  <c r="L5" i="16" s="1"/>
  <c r="M5" i="16" s="1"/>
  <c r="N5" i="16" s="1"/>
  <c r="O5" i="16" s="1"/>
  <c r="P5" i="16" s="1"/>
  <c r="Q5" i="16" s="1"/>
  <c r="R5" i="16" s="1"/>
  <c r="S5" i="16" s="1"/>
  <c r="T5" i="16" s="1"/>
  <c r="U5" i="16" s="1"/>
  <c r="V5" i="16" s="1"/>
  <c r="W5" i="16" s="1"/>
  <c r="X5" i="16" s="1"/>
  <c r="Y5" i="16" s="1"/>
  <c r="Z5" i="16" s="1"/>
  <c r="AA5" i="16" s="1"/>
  <c r="AB5" i="16" s="1"/>
  <c r="AC5" i="16" s="1"/>
  <c r="AD5" i="16" s="1"/>
  <c r="AE5" i="16" s="1"/>
  <c r="AF5" i="16" s="1"/>
  <c r="AG5" i="16" s="1"/>
  <c r="AH5" i="16" s="1"/>
  <c r="AI5" i="16" s="1"/>
  <c r="AJ5" i="16" s="1"/>
  <c r="AK5" i="16" s="1"/>
  <c r="G6" i="17"/>
  <c r="H6" i="17" s="1"/>
  <c r="I6" i="17" s="1"/>
  <c r="J6" i="17" s="1"/>
  <c r="K6" i="17" s="1"/>
  <c r="L6" i="17" s="1"/>
  <c r="M6" i="17" s="1"/>
  <c r="N6" i="17" s="1"/>
  <c r="O6" i="17" s="1"/>
  <c r="P6" i="17" s="1"/>
  <c r="Q6" i="17" s="1"/>
  <c r="R6" i="17" s="1"/>
  <c r="S6" i="17" s="1"/>
  <c r="T6" i="17" s="1"/>
  <c r="U6" i="17" s="1"/>
  <c r="V6" i="17" s="1"/>
  <c r="W6" i="17" s="1"/>
  <c r="X6" i="17" s="1"/>
  <c r="Y6" i="17" s="1"/>
  <c r="Z6" i="17" s="1"/>
  <c r="AA6" i="17" s="1"/>
  <c r="AB6" i="17" s="1"/>
  <c r="AC6" i="17" s="1"/>
  <c r="AD6" i="17" s="1"/>
  <c r="AE6" i="17" s="1"/>
  <c r="AF6" i="17" s="1"/>
  <c r="AG6" i="17" s="1"/>
  <c r="AH6" i="17" s="1"/>
  <c r="AI6" i="17" s="1"/>
  <c r="AJ6" i="17" s="1"/>
  <c r="AK6" i="17" s="1"/>
  <c r="G5" i="17"/>
  <c r="H5" i="17"/>
  <c r="I5" i="17" s="1"/>
  <c r="J5" i="17" s="1"/>
  <c r="K5" i="17" s="1"/>
  <c r="L5" i="17" s="1"/>
  <c r="M5" i="17" s="1"/>
  <c r="N5" i="17" s="1"/>
  <c r="O5" i="17" s="1"/>
  <c r="P5" i="17" s="1"/>
  <c r="Q5" i="17" s="1"/>
  <c r="R5" i="17" s="1"/>
  <c r="S5" i="17" s="1"/>
  <c r="T5" i="17" s="1"/>
  <c r="U5" i="17" s="1"/>
  <c r="V5" i="17" s="1"/>
  <c r="W5" i="17" s="1"/>
  <c r="X5" i="17" s="1"/>
  <c r="Y5" i="17" s="1"/>
  <c r="Z5" i="17" s="1"/>
  <c r="AA5" i="17" s="1"/>
  <c r="AB5" i="17" s="1"/>
  <c r="AC5" i="17" s="1"/>
  <c r="AD5" i="17" s="1"/>
  <c r="AE5" i="17" s="1"/>
  <c r="AF5" i="17" s="1"/>
  <c r="AG5" i="17" s="1"/>
  <c r="AH5" i="17" s="1"/>
  <c r="AI5" i="17" s="1"/>
  <c r="AJ5" i="17" s="1"/>
  <c r="AK5" i="17" s="1"/>
  <c r="G6" i="18"/>
  <c r="H6" i="18" s="1"/>
  <c r="I6" i="18" s="1"/>
  <c r="J6" i="18" s="1"/>
  <c r="K6" i="18" s="1"/>
  <c r="L6" i="18" s="1"/>
  <c r="M6" i="18" s="1"/>
  <c r="N6" i="18" s="1"/>
  <c r="O6" i="18" s="1"/>
  <c r="P6" i="18" s="1"/>
  <c r="Q6" i="18" s="1"/>
  <c r="R6" i="18" s="1"/>
  <c r="S6" i="18" s="1"/>
  <c r="T6" i="18" s="1"/>
  <c r="U6" i="18" s="1"/>
  <c r="V6" i="18" s="1"/>
  <c r="W6" i="18" s="1"/>
  <c r="X6" i="18" s="1"/>
  <c r="Y6" i="18" s="1"/>
  <c r="Z6" i="18" s="1"/>
  <c r="AA6" i="18" s="1"/>
  <c r="AB6" i="18" s="1"/>
  <c r="AC6" i="18" s="1"/>
  <c r="AD6" i="18" s="1"/>
  <c r="AE6" i="18" s="1"/>
  <c r="AF6" i="18" s="1"/>
  <c r="AG6" i="18" s="1"/>
  <c r="AH6" i="18" s="1"/>
  <c r="AI6" i="18" s="1"/>
  <c r="AJ6" i="18" s="1"/>
  <c r="AK6" i="18" s="1"/>
  <c r="G5" i="18"/>
  <c r="H5" i="18" s="1"/>
  <c r="I5" i="18" s="1"/>
  <c r="J5" i="18" s="1"/>
  <c r="K5" i="18" s="1"/>
  <c r="L5" i="18" s="1"/>
  <c r="M5" i="18" s="1"/>
  <c r="N5" i="18" s="1"/>
  <c r="O5" i="18" s="1"/>
  <c r="P5" i="18" s="1"/>
  <c r="Q5" i="18" s="1"/>
  <c r="R5" i="18" s="1"/>
  <c r="S5" i="18" s="1"/>
  <c r="T5" i="18" s="1"/>
  <c r="U5" i="18" s="1"/>
  <c r="V5" i="18" s="1"/>
  <c r="W5" i="18" s="1"/>
  <c r="X5" i="18" s="1"/>
  <c r="Y5" i="18" s="1"/>
  <c r="Z5" i="18" s="1"/>
  <c r="AA5" i="18" s="1"/>
  <c r="AB5" i="18" s="1"/>
  <c r="AC5" i="18" s="1"/>
  <c r="AD5" i="18" s="1"/>
  <c r="AE5" i="18" s="1"/>
  <c r="AF5" i="18" s="1"/>
  <c r="AG5" i="18" s="1"/>
  <c r="AH5" i="18" s="1"/>
  <c r="AI5" i="18" s="1"/>
  <c r="AJ5" i="18" s="1"/>
  <c r="AK5" i="18" s="1"/>
  <c r="G6" i="19"/>
  <c r="H6" i="19" s="1"/>
  <c r="I6" i="19" s="1"/>
  <c r="J6" i="19" s="1"/>
  <c r="K6" i="19" s="1"/>
  <c r="L6" i="19" s="1"/>
  <c r="M6" i="19" s="1"/>
  <c r="N6" i="19" s="1"/>
  <c r="O6" i="19" s="1"/>
  <c r="P6" i="19" s="1"/>
  <c r="Q6" i="19" s="1"/>
  <c r="R6" i="19" s="1"/>
  <c r="S6" i="19" s="1"/>
  <c r="T6" i="19" s="1"/>
  <c r="U6" i="19" s="1"/>
  <c r="V6" i="19" s="1"/>
  <c r="W6" i="19" s="1"/>
  <c r="X6" i="19" s="1"/>
  <c r="Y6" i="19" s="1"/>
  <c r="Z6" i="19" s="1"/>
  <c r="AA6" i="19" s="1"/>
  <c r="AB6" i="19" s="1"/>
  <c r="AC6" i="19" s="1"/>
  <c r="AD6" i="19" s="1"/>
  <c r="AE6" i="19" s="1"/>
  <c r="AF6" i="19" s="1"/>
  <c r="AG6" i="19" s="1"/>
  <c r="AH6" i="19" s="1"/>
  <c r="AI6" i="19" s="1"/>
  <c r="AJ6" i="19" s="1"/>
  <c r="AK6" i="19" s="1"/>
  <c r="G5" i="19"/>
  <c r="H5" i="19" s="1"/>
  <c r="I5" i="19" s="1"/>
  <c r="J5" i="19" s="1"/>
  <c r="K5" i="19" s="1"/>
  <c r="L5" i="19" s="1"/>
  <c r="M5" i="19" s="1"/>
  <c r="N5" i="19" s="1"/>
  <c r="O5" i="19" s="1"/>
  <c r="P5" i="19" s="1"/>
  <c r="Q5" i="19" s="1"/>
  <c r="R5" i="19" s="1"/>
  <c r="S5" i="19" s="1"/>
  <c r="T5" i="19" s="1"/>
  <c r="U5" i="19" s="1"/>
  <c r="V5" i="19" s="1"/>
  <c r="W5" i="19" s="1"/>
  <c r="X5" i="19" s="1"/>
  <c r="Y5" i="19" s="1"/>
  <c r="Z5" i="19" s="1"/>
  <c r="AA5" i="19" s="1"/>
  <c r="AB5" i="19" s="1"/>
  <c r="AC5" i="19" s="1"/>
  <c r="AD5" i="19" s="1"/>
  <c r="AE5" i="19" s="1"/>
  <c r="AF5" i="19" s="1"/>
  <c r="AG5" i="19" s="1"/>
  <c r="AH5" i="19" s="1"/>
  <c r="AI5" i="19" s="1"/>
  <c r="AJ5" i="19" s="1"/>
  <c r="AK5" i="19" s="1"/>
  <c r="G6" i="20"/>
  <c r="H6" i="20" s="1"/>
  <c r="I6" i="20" s="1"/>
  <c r="J6" i="20" s="1"/>
  <c r="K6" i="20" s="1"/>
  <c r="L6" i="20" s="1"/>
  <c r="M6" i="20" s="1"/>
  <c r="N6" i="20" s="1"/>
  <c r="O6" i="20" s="1"/>
  <c r="P6" i="20" s="1"/>
  <c r="Q6" i="20" s="1"/>
  <c r="R6" i="20" s="1"/>
  <c r="S6" i="20" s="1"/>
  <c r="T6" i="20" s="1"/>
  <c r="U6" i="20" s="1"/>
  <c r="V6" i="20" s="1"/>
  <c r="W6" i="20" s="1"/>
  <c r="X6" i="20" s="1"/>
  <c r="Y6" i="20" s="1"/>
  <c r="Z6" i="20" s="1"/>
  <c r="AA6" i="20" s="1"/>
  <c r="AB6" i="20" s="1"/>
  <c r="AC6" i="20" s="1"/>
  <c r="AD6" i="20" s="1"/>
  <c r="AE6" i="20" s="1"/>
  <c r="AF6" i="20" s="1"/>
  <c r="AG6" i="20" s="1"/>
  <c r="AH6" i="20" s="1"/>
  <c r="AI6" i="20" s="1"/>
  <c r="AJ6" i="20" s="1"/>
  <c r="AK6" i="20" s="1"/>
  <c r="G5" i="20"/>
  <c r="H5" i="20" s="1"/>
  <c r="I5" i="20" s="1"/>
  <c r="J5" i="20" s="1"/>
  <c r="K5" i="20" s="1"/>
  <c r="L5" i="20" s="1"/>
  <c r="M5" i="20" s="1"/>
  <c r="N5" i="20" s="1"/>
  <c r="O5" i="20" s="1"/>
  <c r="P5" i="20" s="1"/>
  <c r="Q5" i="20" s="1"/>
  <c r="R5" i="20" s="1"/>
  <c r="S5" i="20" s="1"/>
  <c r="T5" i="20" s="1"/>
  <c r="U5" i="20" s="1"/>
  <c r="V5" i="20" s="1"/>
  <c r="W5" i="20" s="1"/>
  <c r="X5" i="20" s="1"/>
  <c r="Y5" i="20" s="1"/>
  <c r="Z5" i="20" s="1"/>
  <c r="AA5" i="20" s="1"/>
  <c r="AB5" i="20" s="1"/>
  <c r="AC5" i="20" s="1"/>
  <c r="AD5" i="20" s="1"/>
  <c r="AE5" i="20" s="1"/>
  <c r="AF5" i="20" s="1"/>
  <c r="AG5" i="20" s="1"/>
  <c r="AH5" i="20" s="1"/>
  <c r="AI5" i="20" s="1"/>
  <c r="AJ5" i="20" s="1"/>
  <c r="AK5" i="20" s="1"/>
  <c r="D22" i="21"/>
  <c r="AL17" i="21"/>
  <c r="AL16" i="21"/>
  <c r="AL15" i="21"/>
  <c r="AL14" i="21"/>
  <c r="AL13" i="21"/>
  <c r="AL12" i="21"/>
  <c r="AL11" i="21"/>
  <c r="AL10" i="21"/>
  <c r="AL9" i="21"/>
  <c r="AL8" i="21"/>
  <c r="AL18" i="21" s="1"/>
  <c r="F22" i="21" s="1"/>
  <c r="G7" i="21"/>
  <c r="H7" i="21" s="1"/>
  <c r="I7" i="21" s="1"/>
  <c r="J7" i="21" s="1"/>
  <c r="K7" i="21" s="1"/>
  <c r="L7" i="21" s="1"/>
  <c r="M7" i="21" s="1"/>
  <c r="N7" i="21" s="1"/>
  <c r="O7" i="21" s="1"/>
  <c r="P7" i="21" s="1"/>
  <c r="Q7" i="21" s="1"/>
  <c r="R7" i="21" s="1"/>
  <c r="S7" i="21" s="1"/>
  <c r="T7" i="21" s="1"/>
  <c r="U7" i="21" s="1"/>
  <c r="V7" i="21" s="1"/>
  <c r="W7" i="21" s="1"/>
  <c r="X7" i="21" s="1"/>
  <c r="Y7" i="21" s="1"/>
  <c r="Z7" i="21" s="1"/>
  <c r="AA7" i="21" s="1"/>
  <c r="AB7" i="21" s="1"/>
  <c r="AC7" i="21" s="1"/>
  <c r="AD7" i="21" s="1"/>
  <c r="AE7" i="21" s="1"/>
  <c r="AF7" i="21" s="1"/>
  <c r="AG7" i="21" s="1"/>
  <c r="AH7" i="21" s="1"/>
  <c r="AI7" i="21" s="1"/>
  <c r="AJ7" i="21" s="1"/>
  <c r="AK7" i="21" s="1"/>
  <c r="G6" i="2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AH6" i="21" s="1"/>
  <c r="AI6" i="21" s="1"/>
  <c r="AJ6" i="21" s="1"/>
  <c r="AK6" i="21" s="1"/>
  <c r="D21" i="20"/>
  <c r="AL16" i="20"/>
  <c r="AL15" i="20"/>
  <c r="AL14" i="20"/>
  <c r="AL13" i="20"/>
  <c r="AL12" i="20"/>
  <c r="AL11" i="20"/>
  <c r="AL10" i="20"/>
  <c r="AL9" i="20"/>
  <c r="AL17" i="20" s="1"/>
  <c r="F21" i="20" s="1"/>
  <c r="AL8" i="20"/>
  <c r="AM7" i="20" s="1"/>
  <c r="D31" i="19"/>
  <c r="AL26" i="19"/>
  <c r="AL25" i="19"/>
  <c r="AL24" i="19"/>
  <c r="AL23" i="19"/>
  <c r="AL22" i="19"/>
  <c r="AL21" i="19"/>
  <c r="AL20" i="19"/>
  <c r="AL19" i="19"/>
  <c r="AL18" i="19"/>
  <c r="AM17" i="19" s="1"/>
  <c r="AL17" i="19"/>
  <c r="AL16" i="19"/>
  <c r="AL15" i="19"/>
  <c r="AL14" i="19"/>
  <c r="AL13" i="19"/>
  <c r="AL12" i="19"/>
  <c r="AL11" i="19"/>
  <c r="AL10" i="19"/>
  <c r="AL9" i="19"/>
  <c r="AL8" i="19"/>
  <c r="AL7" i="19"/>
  <c r="D41" i="18"/>
  <c r="AL36" i="18"/>
  <c r="AL35" i="18"/>
  <c r="AL34" i="18"/>
  <c r="AL33" i="18"/>
  <c r="AL32" i="18"/>
  <c r="AL31" i="18"/>
  <c r="AL30" i="18"/>
  <c r="AL29" i="18"/>
  <c r="AL28" i="18"/>
  <c r="AM27" i="18" s="1"/>
  <c r="AL27" i="18"/>
  <c r="AL26" i="18"/>
  <c r="AL25" i="18"/>
  <c r="AL24" i="18"/>
  <c r="AL23" i="18"/>
  <c r="AL22" i="18"/>
  <c r="AL21" i="18"/>
  <c r="AL20" i="18"/>
  <c r="AL19" i="18"/>
  <c r="AL18" i="18"/>
  <c r="AL17" i="18"/>
  <c r="AM17" i="18" s="1"/>
  <c r="AL16" i="18"/>
  <c r="AL15" i="18"/>
  <c r="AL14" i="18"/>
  <c r="AL13" i="18"/>
  <c r="AL12" i="18"/>
  <c r="AL11" i="18"/>
  <c r="AL10" i="18"/>
  <c r="AM7" i="18" s="1"/>
  <c r="AL9" i="18"/>
  <c r="AL8" i="18"/>
  <c r="AL7" i="18"/>
  <c r="AL37" i="18"/>
  <c r="F41" i="18" s="1"/>
  <c r="D61" i="17"/>
  <c r="AL56" i="17"/>
  <c r="AL55" i="17"/>
  <c r="AL54" i="17"/>
  <c r="AL53" i="17"/>
  <c r="AL52" i="17"/>
  <c r="AL51" i="17"/>
  <c r="AL50" i="17"/>
  <c r="AL49" i="17"/>
  <c r="AL48" i="17"/>
  <c r="AL47" i="17"/>
  <c r="AM47" i="17" s="1"/>
  <c r="AL46" i="17"/>
  <c r="AL45" i="17"/>
  <c r="AL44" i="17"/>
  <c r="AL43" i="17"/>
  <c r="AL42" i="17"/>
  <c r="AL41" i="17"/>
  <c r="AL40" i="17"/>
  <c r="AL39" i="17"/>
  <c r="AL38" i="17"/>
  <c r="AL37" i="17"/>
  <c r="AM37" i="17" s="1"/>
  <c r="AL36" i="17"/>
  <c r="AL35" i="17"/>
  <c r="AL34" i="17"/>
  <c r="AL33" i="17"/>
  <c r="AL32" i="17"/>
  <c r="AL31" i="17"/>
  <c r="AL30" i="17"/>
  <c r="AL29" i="17"/>
  <c r="AL28" i="17"/>
  <c r="AL27" i="17"/>
  <c r="AM27" i="17" s="1"/>
  <c r="AL26" i="17"/>
  <c r="AL25" i="17"/>
  <c r="AL24" i="17"/>
  <c r="AL23" i="17"/>
  <c r="AL22" i="17"/>
  <c r="AL21" i="17"/>
  <c r="AL20" i="17"/>
  <c r="AL19" i="17"/>
  <c r="AL18" i="17"/>
  <c r="AL17" i="17"/>
  <c r="AM17" i="17" s="1"/>
  <c r="AL16" i="17"/>
  <c r="AL15" i="17"/>
  <c r="AL14" i="17"/>
  <c r="AL13" i="17"/>
  <c r="AL12" i="17"/>
  <c r="AL11" i="17"/>
  <c r="AL10" i="17"/>
  <c r="AL9" i="17"/>
  <c r="AL8" i="17"/>
  <c r="AL57" i="17" s="1"/>
  <c r="F61" i="17" s="1"/>
  <c r="AL7" i="17"/>
  <c r="D81" i="16"/>
  <c r="AL76" i="16"/>
  <c r="AL75" i="16"/>
  <c r="AL74" i="16"/>
  <c r="AL73" i="16"/>
  <c r="AL72" i="16"/>
  <c r="AL71" i="16"/>
  <c r="AL70" i="16"/>
  <c r="AL69" i="16"/>
  <c r="AL68" i="16"/>
  <c r="AM67" i="16" s="1"/>
  <c r="AL67" i="16"/>
  <c r="AL66" i="16"/>
  <c r="AL65" i="16"/>
  <c r="AL64" i="16"/>
  <c r="AL63" i="16"/>
  <c r="AL62" i="16"/>
  <c r="AL61" i="16"/>
  <c r="AL60" i="16"/>
  <c r="AL59" i="16"/>
  <c r="AL58" i="16"/>
  <c r="AL57" i="16"/>
  <c r="AM57" i="16"/>
  <c r="AL56" i="16"/>
  <c r="AL55" i="16"/>
  <c r="AL54" i="16"/>
  <c r="AL53" i="16"/>
  <c r="AL52" i="16"/>
  <c r="AL51" i="16"/>
  <c r="AL50" i="16"/>
  <c r="AL49" i="16"/>
  <c r="AM47" i="16" s="1"/>
  <c r="AL48" i="16"/>
  <c r="AL47" i="16"/>
  <c r="AL46" i="16"/>
  <c r="AL45" i="16"/>
  <c r="AL44" i="16"/>
  <c r="AL43" i="16"/>
  <c r="AL42" i="16"/>
  <c r="AL41" i="16"/>
  <c r="AL40" i="16"/>
  <c r="AL39" i="16"/>
  <c r="AL38" i="16"/>
  <c r="AL37" i="16"/>
  <c r="AM37" i="16" s="1"/>
  <c r="AL36" i="16"/>
  <c r="AL35" i="16"/>
  <c r="AL34" i="16"/>
  <c r="AL33" i="16"/>
  <c r="AL32" i="16"/>
  <c r="AL31" i="16"/>
  <c r="AM27" i="16" s="1"/>
  <c r="AL30" i="16"/>
  <c r="AL29" i="16"/>
  <c r="AL28" i="16"/>
  <c r="AL27" i="16"/>
  <c r="AL26" i="16"/>
  <c r="AL25" i="16"/>
  <c r="AL24" i="16"/>
  <c r="AL23" i="16"/>
  <c r="AL22" i="16"/>
  <c r="AL21" i="16"/>
  <c r="AL20" i="16"/>
  <c r="AL19" i="16"/>
  <c r="AL18" i="16"/>
  <c r="AL17" i="16"/>
  <c r="AM17" i="16" s="1"/>
  <c r="AL16" i="16"/>
  <c r="AL15" i="16"/>
  <c r="AL14" i="16"/>
  <c r="AL13" i="16"/>
  <c r="AL12" i="16"/>
  <c r="AL11" i="16"/>
  <c r="AL10" i="16"/>
  <c r="AL9" i="16"/>
  <c r="AL8" i="16"/>
  <c r="AL7" i="16"/>
  <c r="D101" i="15"/>
  <c r="AL96" i="15"/>
  <c r="AL95" i="15"/>
  <c r="AL94" i="15"/>
  <c r="AL93" i="15"/>
  <c r="AL92" i="15"/>
  <c r="AL91" i="15"/>
  <c r="AL90" i="15"/>
  <c r="AL89" i="15"/>
  <c r="AL88" i="15"/>
  <c r="AM87" i="15"/>
  <c r="AL87" i="15"/>
  <c r="AL86" i="15"/>
  <c r="AL85" i="15"/>
  <c r="AL84" i="15"/>
  <c r="AL83" i="15"/>
  <c r="AL82" i="15"/>
  <c r="AL81" i="15"/>
  <c r="AL80" i="15"/>
  <c r="AL79" i="15"/>
  <c r="AL78" i="15"/>
  <c r="AL77" i="15"/>
  <c r="AM77" i="15"/>
  <c r="AL76" i="15"/>
  <c r="AL75" i="15"/>
  <c r="AL74" i="15"/>
  <c r="AL73" i="15"/>
  <c r="AL72" i="15"/>
  <c r="AL71" i="15"/>
  <c r="AL70" i="15"/>
  <c r="AL69" i="15"/>
  <c r="AL68" i="15"/>
  <c r="AM67" i="15" s="1"/>
  <c r="AL67" i="15"/>
  <c r="AL66" i="15"/>
  <c r="AL65" i="15"/>
  <c r="AL64" i="15"/>
  <c r="AL63" i="15"/>
  <c r="AL62" i="15"/>
  <c r="AL61" i="15"/>
  <c r="AL60" i="15"/>
  <c r="AL59" i="15"/>
  <c r="AL58" i="15"/>
  <c r="AM57" i="15" s="1"/>
  <c r="AL57" i="15"/>
  <c r="AL56" i="15"/>
  <c r="AL55" i="15"/>
  <c r="AL54" i="15"/>
  <c r="AL53" i="15"/>
  <c r="AL52" i="15"/>
  <c r="AL51" i="15"/>
  <c r="AL50" i="15"/>
  <c r="AL49" i="15"/>
  <c r="AL48" i="15"/>
  <c r="AL47" i="15"/>
  <c r="AM47" i="15" s="1"/>
  <c r="AL46" i="15"/>
  <c r="AL45" i="15"/>
  <c r="AL44" i="15"/>
  <c r="AL43" i="15"/>
  <c r="AL42" i="15"/>
  <c r="AL41" i="15"/>
  <c r="AL40" i="15"/>
  <c r="AL39" i="15"/>
  <c r="AL38" i="15"/>
  <c r="AL37" i="15"/>
  <c r="AM37" i="15"/>
  <c r="AL36" i="15"/>
  <c r="AL35" i="15"/>
  <c r="AL34" i="15"/>
  <c r="AL33" i="15"/>
  <c r="AL32" i="15"/>
  <c r="AL31" i="15"/>
  <c r="AL30" i="15"/>
  <c r="AL29" i="15"/>
  <c r="AL28" i="15"/>
  <c r="AL27" i="15"/>
  <c r="AM27" i="15" s="1"/>
  <c r="AL26" i="15"/>
  <c r="AL25" i="15"/>
  <c r="AL24" i="15"/>
  <c r="AL23" i="15"/>
  <c r="AL22" i="15"/>
  <c r="AL21" i="15"/>
  <c r="AL20" i="15"/>
  <c r="AL19" i="15"/>
  <c r="AL18" i="15"/>
  <c r="AL17" i="15"/>
  <c r="AM17" i="15" s="1"/>
  <c r="AL16" i="15"/>
  <c r="AL15" i="15"/>
  <c r="AL14" i="15"/>
  <c r="AL13" i="15"/>
  <c r="AL12" i="15"/>
  <c r="AL11" i="15"/>
  <c r="AL97" i="15" s="1"/>
  <c r="F101" i="15" s="1"/>
  <c r="AL10" i="15"/>
  <c r="AL9" i="15"/>
  <c r="AL8" i="15"/>
  <c r="AM7" i="15"/>
  <c r="AL7" i="15"/>
  <c r="D121" i="14"/>
  <c r="AL116" i="14"/>
  <c r="AL115" i="14"/>
  <c r="AL114" i="14"/>
  <c r="AL113" i="14"/>
  <c r="AL112" i="14"/>
  <c r="AL111" i="14"/>
  <c r="AL110" i="14"/>
  <c r="AM107" i="14" s="1"/>
  <c r="AL109" i="14"/>
  <c r="AL108" i="14"/>
  <c r="AL107" i="14"/>
  <c r="AL106" i="14"/>
  <c r="AL105" i="14"/>
  <c r="AL104" i="14"/>
  <c r="AL103" i="14"/>
  <c r="AL102" i="14"/>
  <c r="AL101" i="14"/>
  <c r="AL100" i="14"/>
  <c r="AL99" i="14"/>
  <c r="AL98" i="14"/>
  <c r="AL97" i="14"/>
  <c r="AM97" i="14" s="1"/>
  <c r="AL96" i="14"/>
  <c r="AL95" i="14"/>
  <c r="AL94" i="14"/>
  <c r="AL93" i="14"/>
  <c r="AL92" i="14"/>
  <c r="AL91" i="14"/>
  <c r="AL90" i="14"/>
  <c r="AL89" i="14"/>
  <c r="AL88" i="14"/>
  <c r="AL87" i="14"/>
  <c r="AM87" i="14" s="1"/>
  <c r="AL86" i="14"/>
  <c r="AL85" i="14"/>
  <c r="AL84" i="14"/>
  <c r="AL83" i="14"/>
  <c r="AL82" i="14"/>
  <c r="AL81" i="14"/>
  <c r="AL80" i="14"/>
  <c r="AL79" i="14"/>
  <c r="AL78" i="14"/>
  <c r="AL77" i="14"/>
  <c r="AM77" i="14" s="1"/>
  <c r="AL76" i="14"/>
  <c r="AL75" i="14"/>
  <c r="AL74" i="14"/>
  <c r="AL73" i="14"/>
  <c r="AL72" i="14"/>
  <c r="AL71" i="14"/>
  <c r="AL70" i="14"/>
  <c r="AL69" i="14"/>
  <c r="AL68" i="14"/>
  <c r="AL67" i="14"/>
  <c r="AM67" i="14"/>
  <c r="AL66" i="14"/>
  <c r="AL65" i="14"/>
  <c r="AL64" i="14"/>
  <c r="AL63" i="14"/>
  <c r="AL62" i="14"/>
  <c r="AL61" i="14"/>
  <c r="AL60" i="14"/>
  <c r="AL59" i="14"/>
  <c r="AL58" i="14"/>
  <c r="AL57" i="14"/>
  <c r="AM57" i="14" s="1"/>
  <c r="AL56" i="14"/>
  <c r="AL55" i="14"/>
  <c r="AL54" i="14"/>
  <c r="AL53" i="14"/>
  <c r="AL52" i="14"/>
  <c r="AL51" i="14"/>
  <c r="AL50" i="14"/>
  <c r="AL49" i="14"/>
  <c r="AL48" i="14"/>
  <c r="AL47" i="14"/>
  <c r="AM47" i="14" s="1"/>
  <c r="AL46" i="14"/>
  <c r="AL45" i="14"/>
  <c r="AL44" i="14"/>
  <c r="AL43" i="14"/>
  <c r="AL42" i="14"/>
  <c r="AL41" i="14"/>
  <c r="AL40" i="14"/>
  <c r="AL39" i="14"/>
  <c r="AL38" i="14"/>
  <c r="AL37" i="14"/>
  <c r="AM37" i="14" s="1"/>
  <c r="AL36" i="14"/>
  <c r="AL35" i="14"/>
  <c r="AL34" i="14"/>
  <c r="AL33" i="14"/>
  <c r="AL32" i="14"/>
  <c r="AL31" i="14"/>
  <c r="AL30" i="14"/>
  <c r="AL29" i="14"/>
  <c r="AL28" i="14"/>
  <c r="AL27" i="14"/>
  <c r="AM27" i="14" s="1"/>
  <c r="AL26" i="14"/>
  <c r="AL25" i="14"/>
  <c r="AL24" i="14"/>
  <c r="AL23" i="14"/>
  <c r="AL22" i="14"/>
  <c r="AL21" i="14"/>
  <c r="AL20" i="14"/>
  <c r="AL19" i="14"/>
  <c r="AL18" i="14"/>
  <c r="AL17" i="14"/>
  <c r="AM17" i="14" s="1"/>
  <c r="AL16" i="14"/>
  <c r="AL15" i="14"/>
  <c r="AL14" i="14"/>
  <c r="AL13" i="14"/>
  <c r="AL12" i="14"/>
  <c r="AL11" i="14"/>
  <c r="AL10" i="14"/>
  <c r="AL9" i="14"/>
  <c r="AL8" i="14"/>
  <c r="AM7" i="14" s="1"/>
  <c r="AL7" i="14"/>
  <c r="D141" i="13"/>
  <c r="AL136" i="13"/>
  <c r="AL135" i="13"/>
  <c r="AL134" i="13"/>
  <c r="AL133" i="13"/>
  <c r="AL132" i="13"/>
  <c r="AL131" i="13"/>
  <c r="AL130" i="13"/>
  <c r="AL129" i="13"/>
  <c r="AL128" i="13"/>
  <c r="AL127" i="13"/>
  <c r="AM127" i="13" s="1"/>
  <c r="AL126" i="13"/>
  <c r="AL125" i="13"/>
  <c r="AL124" i="13"/>
  <c r="AL123" i="13"/>
  <c r="AL122" i="13"/>
  <c r="AL121" i="13"/>
  <c r="AL120" i="13"/>
  <c r="AL119" i="13"/>
  <c r="AL118" i="13"/>
  <c r="AM117" i="13" s="1"/>
  <c r="AL117" i="13"/>
  <c r="AL116" i="13"/>
  <c r="AL115" i="13"/>
  <c r="AL114" i="13"/>
  <c r="AL113" i="13"/>
  <c r="AL112" i="13"/>
  <c r="AL111" i="13"/>
  <c r="AL110" i="13"/>
  <c r="AL109" i="13"/>
  <c r="AL108" i="13"/>
  <c r="AL107" i="13"/>
  <c r="AM107" i="13" s="1"/>
  <c r="AL106" i="13"/>
  <c r="AL105" i="13"/>
  <c r="AL104" i="13"/>
  <c r="AL103" i="13"/>
  <c r="AL102" i="13"/>
  <c r="AL101" i="13"/>
  <c r="AL100" i="13"/>
  <c r="AL99" i="13"/>
  <c r="AL98" i="13"/>
  <c r="AL97" i="13"/>
  <c r="AM97" i="13"/>
  <c r="AL96" i="13"/>
  <c r="AL95" i="13"/>
  <c r="AL94" i="13"/>
  <c r="AL93" i="13"/>
  <c r="AL92" i="13"/>
  <c r="AL91" i="13"/>
  <c r="AL90" i="13"/>
  <c r="AL89" i="13"/>
  <c r="AL88" i="13"/>
  <c r="AL87" i="13"/>
  <c r="AM87" i="13" s="1"/>
  <c r="AL86" i="13"/>
  <c r="AL85" i="13"/>
  <c r="AL84" i="13"/>
  <c r="AL83" i="13"/>
  <c r="AL82" i="13"/>
  <c r="AL81" i="13"/>
  <c r="AL80" i="13"/>
  <c r="AL79" i="13"/>
  <c r="AM77" i="13"/>
  <c r="AL78" i="13"/>
  <c r="AL77" i="13"/>
  <c r="AL76" i="13"/>
  <c r="AL75" i="13"/>
  <c r="AL74" i="13"/>
  <c r="AL73" i="13"/>
  <c r="AL72" i="13"/>
  <c r="AL71" i="13"/>
  <c r="AL70" i="13"/>
  <c r="AL69" i="13"/>
  <c r="AL68" i="13"/>
  <c r="AM67" i="13"/>
  <c r="AL67" i="13"/>
  <c r="AL66" i="13"/>
  <c r="AL65" i="13"/>
  <c r="AL64" i="13"/>
  <c r="AL63" i="13"/>
  <c r="AL62" i="13"/>
  <c r="AL61" i="13"/>
  <c r="AL60" i="13"/>
  <c r="AL59" i="13"/>
  <c r="AL58" i="13"/>
  <c r="AL57" i="13"/>
  <c r="AM57" i="13"/>
  <c r="AL56" i="13"/>
  <c r="AL55" i="13"/>
  <c r="AL54" i="13"/>
  <c r="AL53" i="13"/>
  <c r="AL52" i="13"/>
  <c r="AL51" i="13"/>
  <c r="AL50" i="13"/>
  <c r="AL49" i="13"/>
  <c r="AL48" i="13"/>
  <c r="AL47" i="13"/>
  <c r="AM47" i="13" s="1"/>
  <c r="AL46" i="13"/>
  <c r="AL45" i="13"/>
  <c r="AL44" i="13"/>
  <c r="AL43" i="13"/>
  <c r="AL42" i="13"/>
  <c r="AL41" i="13"/>
  <c r="AL40" i="13"/>
  <c r="AL39" i="13"/>
  <c r="AL38" i="13"/>
  <c r="AM37" i="13" s="1"/>
  <c r="AL37" i="13"/>
  <c r="AL36" i="13"/>
  <c r="AL35" i="13"/>
  <c r="AL34" i="13"/>
  <c r="AL33" i="13"/>
  <c r="AL32" i="13"/>
  <c r="AL31" i="13"/>
  <c r="AL30" i="13"/>
  <c r="AL29" i="13"/>
  <c r="AL28" i="13"/>
  <c r="AL27" i="13"/>
  <c r="AM27" i="13" s="1"/>
  <c r="AL26" i="13"/>
  <c r="AL25" i="13"/>
  <c r="AL24" i="13"/>
  <c r="AL23" i="13"/>
  <c r="AL22" i="13"/>
  <c r="AL21" i="13"/>
  <c r="AL20" i="13"/>
  <c r="AL19" i="13"/>
  <c r="AL18" i="13"/>
  <c r="AL17" i="13"/>
  <c r="AM17" i="13"/>
  <c r="AL16" i="13"/>
  <c r="AL15" i="13"/>
  <c r="AL14" i="13"/>
  <c r="AL13" i="13"/>
  <c r="AL12" i="13"/>
  <c r="AL11" i="13"/>
  <c r="AL10" i="13"/>
  <c r="AL9" i="13"/>
  <c r="AL8" i="13"/>
  <c r="AL7" i="13"/>
  <c r="D161" i="12"/>
  <c r="AL156" i="12"/>
  <c r="AL155" i="12"/>
  <c r="AL154" i="12"/>
  <c r="AL153" i="12"/>
  <c r="AL152" i="12"/>
  <c r="AL151" i="12"/>
  <c r="AL150" i="12"/>
  <c r="AL149" i="12"/>
  <c r="AM147" i="12" s="1"/>
  <c r="AL148" i="12"/>
  <c r="AL147" i="12"/>
  <c r="AL146" i="12"/>
  <c r="AL145" i="12"/>
  <c r="AL144" i="12"/>
  <c r="AL143" i="12"/>
  <c r="AL142" i="12"/>
  <c r="AL141" i="12"/>
  <c r="AL140" i="12"/>
  <c r="AL139" i="12"/>
  <c r="AL138" i="12"/>
  <c r="AL137" i="12"/>
  <c r="AM137" i="12" s="1"/>
  <c r="AL136" i="12"/>
  <c r="AL135" i="12"/>
  <c r="AL134" i="12"/>
  <c r="AL133" i="12"/>
  <c r="AL132" i="12"/>
  <c r="AL131" i="12"/>
  <c r="AL130" i="12"/>
  <c r="AL129" i="12"/>
  <c r="AL128" i="12"/>
  <c r="AL127" i="12"/>
  <c r="AM127" i="12" s="1"/>
  <c r="AL126" i="12"/>
  <c r="AL125" i="12"/>
  <c r="AL124" i="12"/>
  <c r="AL123" i="12"/>
  <c r="AL122" i="12"/>
  <c r="AL121" i="12"/>
  <c r="AL120" i="12"/>
  <c r="AM117" i="12" s="1"/>
  <c r="AL119" i="12"/>
  <c r="AL118" i="12"/>
  <c r="AL117" i="12"/>
  <c r="AL116" i="12"/>
  <c r="AL115" i="12"/>
  <c r="AL114" i="12"/>
  <c r="AL113" i="12"/>
  <c r="AL112" i="12"/>
  <c r="AL111" i="12"/>
  <c r="AL110" i="12"/>
  <c r="AL109" i="12"/>
  <c r="AL108" i="12"/>
  <c r="AL107" i="12"/>
  <c r="AM107" i="12" s="1"/>
  <c r="AL106" i="12"/>
  <c r="AL105" i="12"/>
  <c r="AL104" i="12"/>
  <c r="AL103" i="12"/>
  <c r="AL102" i="12"/>
  <c r="AL101" i="12"/>
  <c r="AL100" i="12"/>
  <c r="AL99" i="12"/>
  <c r="AL98" i="12"/>
  <c r="AM97" i="12" s="1"/>
  <c r="AL97" i="12"/>
  <c r="AL96" i="12"/>
  <c r="AL95" i="12"/>
  <c r="AL94" i="12"/>
  <c r="AL93" i="12"/>
  <c r="AL92" i="12"/>
  <c r="AL91" i="12"/>
  <c r="AL90" i="12"/>
  <c r="AL89" i="12"/>
  <c r="AL88" i="12"/>
  <c r="AL87" i="12"/>
  <c r="AM87" i="12" s="1"/>
  <c r="AL86" i="12"/>
  <c r="AL85" i="12"/>
  <c r="AL84" i="12"/>
  <c r="AL83" i="12"/>
  <c r="AL82" i="12"/>
  <c r="AL81" i="12"/>
  <c r="AL80" i="12"/>
  <c r="AL79" i="12"/>
  <c r="AL78" i="12"/>
  <c r="AL77" i="12"/>
  <c r="AM77" i="12" s="1"/>
  <c r="AL76" i="12"/>
  <c r="AL75" i="12"/>
  <c r="AL74" i="12"/>
  <c r="AL73" i="12"/>
  <c r="AL72" i="12"/>
  <c r="AL71" i="12"/>
  <c r="AL70" i="12"/>
  <c r="AL69" i="12"/>
  <c r="AM67" i="12" s="1"/>
  <c r="AL68" i="12"/>
  <c r="AL67" i="12"/>
  <c r="AL66" i="12"/>
  <c r="AL65" i="12"/>
  <c r="AL64" i="12"/>
  <c r="AL63" i="12"/>
  <c r="AL62" i="12"/>
  <c r="AM57" i="12" s="1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M47" i="12" s="1"/>
  <c r="AL46" i="12"/>
  <c r="AL45" i="12"/>
  <c r="AL44" i="12"/>
  <c r="AL43" i="12"/>
  <c r="AL42" i="12"/>
  <c r="AL41" i="12"/>
  <c r="AL40" i="12"/>
  <c r="AM37" i="12" s="1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M27" i="12" s="1"/>
  <c r="AL26" i="12"/>
  <c r="AL25" i="12"/>
  <c r="AL24" i="12"/>
  <c r="AL23" i="12"/>
  <c r="AL22" i="12"/>
  <c r="AL21" i="12"/>
  <c r="AL20" i="12"/>
  <c r="AL19" i="12"/>
  <c r="AL18" i="12"/>
  <c r="AM17" i="12" s="1"/>
  <c r="AL17" i="12"/>
  <c r="AL16" i="12"/>
  <c r="AL15" i="12"/>
  <c r="AL14" i="12"/>
  <c r="AL13" i="12"/>
  <c r="AL12" i="12"/>
  <c r="AL11" i="12"/>
  <c r="AL10" i="12"/>
  <c r="AL9" i="12"/>
  <c r="AL8" i="12"/>
  <c r="AL157" i="12"/>
  <c r="F161" i="12" s="1"/>
  <c r="AL7" i="12"/>
  <c r="AL176" i="11"/>
  <c r="AL175" i="11"/>
  <c r="AL174" i="11"/>
  <c r="AL173" i="11"/>
  <c r="AL172" i="11"/>
  <c r="AL171" i="11"/>
  <c r="AL170" i="11"/>
  <c r="AL169" i="11"/>
  <c r="AL168" i="11"/>
  <c r="AL167" i="11"/>
  <c r="AL166" i="11"/>
  <c r="AL165" i="11"/>
  <c r="AL164" i="11"/>
  <c r="AL163" i="11"/>
  <c r="AL162" i="11"/>
  <c r="AL161" i="11"/>
  <c r="AL160" i="11"/>
  <c r="AL159" i="11"/>
  <c r="AL158" i="11"/>
  <c r="AM157" i="11" s="1"/>
  <c r="AL157" i="11"/>
  <c r="AL156" i="11"/>
  <c r="AL155" i="11"/>
  <c r="AL154" i="11"/>
  <c r="AL153" i="11"/>
  <c r="AL152" i="11"/>
  <c r="AL151" i="11"/>
  <c r="AL150" i="11"/>
  <c r="AM147" i="11" s="1"/>
  <c r="AL149" i="11"/>
  <c r="AL148" i="11"/>
  <c r="AL147" i="11"/>
  <c r="AL146" i="11"/>
  <c r="AL145" i="11"/>
  <c r="AL144" i="11"/>
  <c r="AL143" i="11"/>
  <c r="AL142" i="11"/>
  <c r="AL141" i="11"/>
  <c r="AL140" i="11"/>
  <c r="AL139" i="11"/>
  <c r="AL138" i="11"/>
  <c r="AM137" i="11" s="1"/>
  <c r="AL137" i="11"/>
  <c r="AL136" i="11"/>
  <c r="AL135" i="11"/>
  <c r="AL134" i="11"/>
  <c r="AL133" i="11"/>
  <c r="AL132" i="11"/>
  <c r="AL131" i="11"/>
  <c r="AL130" i="11"/>
  <c r="AM127" i="11" s="1"/>
  <c r="AL129" i="11"/>
  <c r="AL128" i="11"/>
  <c r="AL127" i="11"/>
  <c r="AL126" i="11"/>
  <c r="AL125" i="11"/>
  <c r="AL124" i="11"/>
  <c r="AL123" i="11"/>
  <c r="AL122" i="11"/>
  <c r="AL121" i="11"/>
  <c r="AL120" i="11"/>
  <c r="AL119" i="11"/>
  <c r="AL118" i="11"/>
  <c r="AM117" i="11" s="1"/>
  <c r="AL117" i="11"/>
  <c r="AL116" i="11"/>
  <c r="AL115" i="11"/>
  <c r="AL114" i="11"/>
  <c r="AL113" i="11"/>
  <c r="AL112" i="11"/>
  <c r="AL111" i="11"/>
  <c r="AL110" i="11"/>
  <c r="AL109" i="11"/>
  <c r="AL108" i="11"/>
  <c r="AL107" i="11"/>
  <c r="AL106" i="11"/>
  <c r="AL105" i="11"/>
  <c r="AL104" i="11"/>
  <c r="AL103" i="11"/>
  <c r="AL102" i="11"/>
  <c r="AL101" i="11"/>
  <c r="AL100" i="11"/>
  <c r="AL99" i="11"/>
  <c r="AL98" i="11"/>
  <c r="AM97" i="11" s="1"/>
  <c r="AL97" i="11"/>
  <c r="AL96" i="11"/>
  <c r="AL95" i="11"/>
  <c r="AL94" i="11"/>
  <c r="AL93" i="11"/>
  <c r="AL92" i="11"/>
  <c r="AL91" i="11"/>
  <c r="AL90" i="11"/>
  <c r="AL89" i="11"/>
  <c r="AL88" i="11"/>
  <c r="AL87" i="11"/>
  <c r="AL86" i="11"/>
  <c r="AL85" i="11"/>
  <c r="AL84" i="11"/>
  <c r="AL83" i="11"/>
  <c r="AL82" i="11"/>
  <c r="AL81" i="11"/>
  <c r="AL80" i="11"/>
  <c r="AL79" i="11"/>
  <c r="AL78" i="11"/>
  <c r="AM77" i="11" s="1"/>
  <c r="AL77" i="11"/>
  <c r="AL76" i="11"/>
  <c r="AL75" i="11"/>
  <c r="AL74" i="11"/>
  <c r="AL73" i="11"/>
  <c r="AL72" i="11"/>
  <c r="AL71" i="11"/>
  <c r="AL70" i="11"/>
  <c r="AM67" i="11" s="1"/>
  <c r="AL69" i="11"/>
  <c r="AL68" i="11"/>
  <c r="AL67" i="11"/>
  <c r="D181" i="11"/>
  <c r="AL66" i="11"/>
  <c r="AL65" i="11"/>
  <c r="AL64" i="11"/>
  <c r="AL63" i="11"/>
  <c r="AL62" i="11"/>
  <c r="AL61" i="11"/>
  <c r="AL60" i="11"/>
  <c r="AL59" i="11"/>
  <c r="AM57" i="11" s="1"/>
  <c r="AL58" i="11"/>
  <c r="AL57" i="11"/>
  <c r="AL56" i="11"/>
  <c r="AL55" i="11"/>
  <c r="AL54" i="11"/>
  <c r="AL53" i="11"/>
  <c r="AL52" i="11"/>
  <c r="AL51" i="11"/>
  <c r="AL50" i="11"/>
  <c r="AL49" i="11"/>
  <c r="AL48" i="11"/>
  <c r="AL47" i="11"/>
  <c r="AM47" i="11" s="1"/>
  <c r="AL46" i="11"/>
  <c r="AL45" i="11"/>
  <c r="AL44" i="11"/>
  <c r="AL43" i="11"/>
  <c r="AL42" i="11"/>
  <c r="AL41" i="11"/>
  <c r="AL40" i="11"/>
  <c r="AL39" i="11"/>
  <c r="AM37" i="11" s="1"/>
  <c r="AL38" i="11"/>
  <c r="AL37" i="11"/>
  <c r="AL36" i="11"/>
  <c r="AL35" i="11"/>
  <c r="AL34" i="11"/>
  <c r="AL33" i="11"/>
  <c r="AL32" i="11"/>
  <c r="AL31" i="11"/>
  <c r="AL30" i="11"/>
  <c r="AL29" i="11"/>
  <c r="AL28" i="11"/>
  <c r="AL27" i="11"/>
  <c r="AM27" i="11" s="1"/>
  <c r="AL26" i="11"/>
  <c r="AL25" i="11"/>
  <c r="AL24" i="11"/>
  <c r="AL23" i="11"/>
  <c r="AL22" i="11"/>
  <c r="AL21" i="11"/>
  <c r="AL20" i="11"/>
  <c r="AL19" i="11"/>
  <c r="AM17" i="11" s="1"/>
  <c r="AL18" i="11"/>
  <c r="AL17" i="11"/>
  <c r="AL16" i="11"/>
  <c r="AL15" i="11"/>
  <c r="AL14" i="11"/>
  <c r="AL13" i="11"/>
  <c r="AL12" i="11"/>
  <c r="AL11" i="11"/>
  <c r="AL10" i="11"/>
  <c r="AL9" i="11"/>
  <c r="AL8" i="11"/>
  <c r="AL7" i="11"/>
  <c r="AL177" i="11" s="1"/>
  <c r="F181" i="11" s="1"/>
  <c r="AM8" i="21"/>
  <c r="AM167" i="11"/>
  <c r="AM107" i="11"/>
  <c r="AM87" i="11"/>
  <c r="AM7" i="11" l="1"/>
  <c r="AM7" i="12"/>
  <c r="AL137" i="13"/>
  <c r="F141" i="13" s="1"/>
  <c r="AM7" i="13"/>
  <c r="AL117" i="14"/>
  <c r="F121" i="14" s="1"/>
  <c r="AM7" i="16"/>
  <c r="AL77" i="16"/>
  <c r="F81" i="16" s="1"/>
  <c r="AM7" i="17"/>
  <c r="AM7" i="19"/>
  <c r="AL27" i="19"/>
  <c r="F31" i="19" s="1"/>
</calcChain>
</file>

<file path=xl/sharedStrings.xml><?xml version="1.0" encoding="utf-8"?>
<sst xmlns="http://schemas.openxmlformats.org/spreadsheetml/2006/main" count="1191" uniqueCount="53">
  <si>
    <t>KURUMU</t>
  </si>
  <si>
    <t>S.NO</t>
  </si>
  <si>
    <t>ADI SOYADI</t>
  </si>
  <si>
    <t>GÜNLÜK OKUTULAN EK DERS SAATİ</t>
  </si>
  <si>
    <t>Toplam Saat</t>
  </si>
  <si>
    <t>AİT OLDUĞU AY</t>
  </si>
  <si>
    <t>BÜTÇE YILI</t>
  </si>
  <si>
    <t xml:space="preserve">T O P L A M </t>
  </si>
  <si>
    <t xml:space="preserve">Açıklama </t>
  </si>
  <si>
    <t>UNVANI</t>
  </si>
  <si>
    <t>İMZASI</t>
  </si>
  <si>
    <t>NÖBET</t>
  </si>
  <si>
    <t>SÖZLEŞMELİ ÖĞRETMEN EK DERS PUANTAJ CETVELİ</t>
  </si>
  <si>
    <t>İYEP</t>
  </si>
  <si>
    <t>***Okulumuz öğretmenleri tarafından</t>
  </si>
  <si>
    <t xml:space="preserve">Ayında toplam </t>
  </si>
  <si>
    <t>saat ek ders okutulmuştur.</t>
  </si>
  <si>
    <t>EK DER.YER.GÖR.</t>
  </si>
  <si>
    <t>Haftalık Ders Saati</t>
  </si>
  <si>
    <t>ÖĞRENİM</t>
  </si>
  <si>
    <t>BRANŞ</t>
  </si>
  <si>
    <t>BELLETİCİLİK</t>
  </si>
  <si>
    <t>% 25 GÜNDÜZ</t>
  </si>
  <si>
    <t>GECE</t>
  </si>
  <si>
    <t>ALAN</t>
  </si>
  <si>
    <t>SINIF ÖĞRETMENİ</t>
  </si>
  <si>
    <t>DYK(HAFTA İÇİ)</t>
  </si>
  <si>
    <t>DYK (HAFTA SONU)</t>
  </si>
  <si>
    <t>DESTEK EĞİTİM</t>
  </si>
  <si>
    <t>GÜNDÜZ(FİİLİ GÖREV)</t>
  </si>
  <si>
    <t>LİSANS</t>
  </si>
  <si>
    <t>Y.LİSANS</t>
  </si>
  <si>
    <t>XXX XXX</t>
  </si>
  <si>
    <t>GÖREV</t>
  </si>
  <si>
    <t>TOPLAM</t>
  </si>
  <si>
    <t>BÖYLE BİR DURUMDA O GÜNLERE EK DERS YAZILMADIĞINA DİKAT EDİLMELİ</t>
  </si>
  <si>
    <t>AÇIKLAMALARINIZI YAPMAK İÇİN AYRILMIŞTIR.</t>
  </si>
  <si>
    <t>GÜNDÜZ KISMINA MAAŞ KARŞILIĞI ÇIKTIKTAN SONRAKİ FİİLİ GÖREV SONUCU EKDERS YAZILACAK</t>
  </si>
  <si>
    <t>BAŞKA BİR GÖREV SONUCU EKDERS ALDIYSA GİRMEDİĞİ BİR EKDERSİN GÖREV KISMI SİLİP ALDIĞI GÖREV YAZILACAK.</t>
  </si>
  <si>
    <t>EK.DER.YER.GÖRE KIZMINA FİİLİ GÖREV HARİCİ EKDERSLERİ İŞLENECEK</t>
  </si>
  <si>
    <t>SATIR VE SUTUN EKLENEMEYECEK VE FORMÜLLER DEĞİŞTİRİLMEYECEK (ŞİFRELENMİŞTİR)</t>
  </si>
  <si>
    <t>DEĞİŞTİRİLEBİLECEK YERLER SARI RENKLİ KISIMLARDIR. OKULUNUZDAKİ KİŞİ SAYISINA UYGUN PUANTAJI DOLDURUNUZ.</t>
  </si>
  <si>
    <t>YÜKSEK LİSANS</t>
  </si>
  <si>
    <t>SAĞ ÜSTEKİ TARİH KISMINA BASINCA KÖŞESİNDEN KUTUCUK ÇIKACAK BU KUTUCUĞA BASIP TARİH SEÇİLECEK ELLE TARİH YAZILMAYACAKTIR</t>
  </si>
  <si>
    <t>BU İŞLEM SONUCUNDA PUANTAJ KISMINDAKİ HAFTA GÜNLERİ VE O AY İÇİNDEKİ GÜN SAYISI OTOMATİK DEĞİŞECEKTİR</t>
  </si>
  <si>
    <t>SADECE AY 30 VEYA 28 ÇEKTİĞİ GÜNLERDE SONRAKİ GÜNLER BOŞ OLARAK GELMEKTEDİR.BU BOŞ SUTUNA EKDERS YAZILMAYACAKTIR.</t>
  </si>
  <si>
    <t>KURUM İSMİ ELLE OKUL İSMİ YAZILACAK</t>
  </si>
  <si>
    <t xml:space="preserve">ÖĞRETMENİN ÖĞRENİM DURUMU KISMINA BASINCA SEÇİM KUTUSU ÇIKACAK UYGUN OLANI SEÇİLECEK (LİSANS VEYA Y.LİSANS ) </t>
  </si>
  <si>
    <t>BU DEĞİŞİM SONUCUNDA HAFTA SONLARI OTOMATİK SARI DOLGU YAPACAKTIR.BU SEBEPLE EK DOLGU YAPMAYIN !</t>
  </si>
  <si>
    <t>RESMİ TATİLLER SONUCU EK DERS YAZILMAMASI GEREKEN GÜNLERDE X YAZILACAL TIR.KISACA DOLGU ALTINDA SAYI KALMADIĞ GÖRÜNÜP BİLİNMESİ SAĞLANACAKTIR.</t>
  </si>
  <si>
    <t xml:space="preserve">MİLLİ EĞİTİME GÖNDERİLEN EVRAĞIN OKUNABİLİR OLMASINA VE DOĞRU OLMASINA DİKKAT EDİLECEKTİR </t>
  </si>
  <si>
    <t>O</t>
  </si>
  <si>
    <t>SORU VE ÖNERİLERİNİZ İÇİN  İLÇE MİLLİ EĞİTİM MUTEMETLİK AHMET TEKE Yİ ARAYABİLİRSİNİZ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</si>
</sst>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@\ * &quot;:&quot;"/>
    <numFmt numFmtId="165" formatCode="d"/>
    <numFmt numFmtId="166" formatCode="dddd"/>
    <numFmt numFmtId="167" formatCode="mmmm/yyyy"/>
    <numFmt numFmtId="168" formatCode="mmmm"/>
    <numFmt numFmtId="169" formatCode="dd/mm/yyyy;@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vertical="center" textRotation="90"/>
    </xf>
    <xf numFmtId="0" fontId="4" fillId="0" borderId="1" xfId="0" applyFont="1" applyBorder="1"/>
    <xf numFmtId="0" fontId="4" fillId="3" borderId="1" xfId="0" applyFont="1" applyFill="1" applyBorder="1"/>
    <xf numFmtId="0" fontId="3" fillId="0" borderId="0" xfId="0" applyFont="1" applyAlignment="1"/>
    <xf numFmtId="168" fontId="3" fillId="0" borderId="0" xfId="0" applyNumberFormat="1" applyFont="1" applyAlignment="1"/>
    <xf numFmtId="0" fontId="4" fillId="0" borderId="0" xfId="0" applyFont="1"/>
    <xf numFmtId="0" fontId="0" fillId="4" borderId="0" xfId="0" applyFill="1"/>
    <xf numFmtId="0" fontId="5" fillId="4" borderId="0" xfId="0" applyFont="1" applyFill="1"/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right" vertical="center" indent="8"/>
      <protection locked="0"/>
    </xf>
    <xf numFmtId="49" fontId="2" fillId="0" borderId="0" xfId="0" applyNumberFormat="1" applyFont="1" applyBorder="1" applyAlignment="1" applyProtection="1">
      <alignment horizontal="right" vertical="center" indent="8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wrapText="1"/>
      <protection locked="0"/>
    </xf>
    <xf numFmtId="0" fontId="4" fillId="5" borderId="0" xfId="0" applyFont="1" applyFill="1" applyProtection="1">
      <protection locked="0"/>
    </xf>
    <xf numFmtId="167" fontId="3" fillId="5" borderId="5" xfId="0" applyNumberFormat="1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  <protection locked="0"/>
    </xf>
    <xf numFmtId="164" fontId="3" fillId="5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5" borderId="6" xfId="0" applyFont="1" applyFill="1" applyBorder="1" applyAlignment="1" applyProtection="1">
      <alignment vertical="center"/>
      <protection locked="0"/>
    </xf>
    <xf numFmtId="164" fontId="3" fillId="5" borderId="0" xfId="0" applyNumberFormat="1" applyFont="1" applyFill="1" applyBorder="1" applyAlignment="1" applyProtection="1">
      <alignment horizontal="center" vertical="center"/>
      <protection locked="0"/>
    </xf>
    <xf numFmtId="164" fontId="3" fillId="5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Border="1" applyAlignment="1">
      <alignment vertical="center"/>
    </xf>
    <xf numFmtId="0" fontId="6" fillId="4" borderId="8" xfId="0" applyFont="1" applyFill="1" applyBorder="1" applyAlignment="1">
      <alignment vertical="top"/>
    </xf>
    <xf numFmtId="169" fontId="0" fillId="0" borderId="0" xfId="0" applyNumberFormat="1"/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Protection="1">
      <protection locked="0"/>
    </xf>
    <xf numFmtId="0" fontId="4" fillId="6" borderId="1" xfId="0" applyFont="1" applyFill="1" applyBorder="1"/>
    <xf numFmtId="0" fontId="6" fillId="4" borderId="0" xfId="0" applyFont="1" applyFill="1" applyBorder="1" applyAlignment="1">
      <alignment vertical="top"/>
    </xf>
    <xf numFmtId="0" fontId="4" fillId="7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indent="8"/>
    </xf>
    <xf numFmtId="0" fontId="2" fillId="0" borderId="4" xfId="0" applyFont="1" applyBorder="1" applyAlignment="1">
      <alignment horizontal="right" vertical="center" indent="8"/>
    </xf>
    <xf numFmtId="0" fontId="2" fillId="0" borderId="2" xfId="0" applyFont="1" applyBorder="1" applyAlignment="1">
      <alignment horizontal="right" vertical="center" indent="8"/>
    </xf>
    <xf numFmtId="0" fontId="3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3" fillId="5" borderId="3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top"/>
    </xf>
    <xf numFmtId="0" fontId="8" fillId="4" borderId="8" xfId="0" applyFont="1" applyFill="1" applyBorder="1" applyAlignment="1">
      <alignment horizontal="center" vertical="top" shrinkToFit="1"/>
    </xf>
    <xf numFmtId="0" fontId="8" fillId="4" borderId="0" xfId="0" applyFont="1" applyFill="1" applyBorder="1" applyAlignment="1">
      <alignment horizontal="center" vertical="top" shrinkToFi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5" xfId="0" applyFont="1" applyBorder="1"/>
    <xf numFmtId="0" fontId="8" fillId="4" borderId="8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/>
    </xf>
    <xf numFmtId="14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167" fontId="3" fillId="5" borderId="9" xfId="0" applyNumberFormat="1" applyFont="1" applyFill="1" applyBorder="1" applyAlignment="1" applyProtection="1">
      <alignment horizontal="center" vertical="center"/>
      <protection locked="0"/>
    </xf>
    <xf numFmtId="167" fontId="3" fillId="5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5" borderId="4" xfId="0" applyNumberFormat="1" applyFont="1" applyFill="1" applyBorder="1" applyAlignment="1" applyProtection="1">
      <alignment horizontal="center" vertical="center"/>
      <protection locked="0"/>
    </xf>
    <xf numFmtId="164" fontId="3" fillId="5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textRotation="180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4" fontId="2" fillId="0" borderId="6" xfId="0" applyNumberFormat="1" applyFont="1" applyBorder="1" applyAlignment="1">
      <alignment vertical="center"/>
    </xf>
    <xf numFmtId="0" fontId="3" fillId="0" borderId="6" xfId="0" applyFont="1" applyBorder="1" applyAlignment="1" applyProtection="1">
      <alignment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textRotation="180"/>
      <protection locked="0"/>
    </xf>
    <xf numFmtId="167" fontId="3" fillId="0" borderId="9" xfId="0" applyNumberFormat="1" applyFont="1" applyBorder="1" applyAlignment="1" applyProtection="1">
      <alignment horizontal="center" vertical="center"/>
      <protection locked="0"/>
    </xf>
    <xf numFmtId="167" fontId="3" fillId="0" borderId="5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textRotation="180"/>
      <protection locked="0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textRotation="180"/>
      <protection locked="0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99"/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4" tint="-0.24994659260841701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36"/>
  <sheetViews>
    <sheetView tabSelected="1" topLeftCell="A4" zoomScale="75" zoomScaleNormal="75" workbookViewId="0">
      <selection activeCell="U29" sqref="U29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4" width="4.28515625" style="12" customWidth="1"/>
    <col min="35" max="35" width="5.85546875" style="12" customWidth="1"/>
    <col min="36" max="37" width="4.28515625" style="12" customWidth="1"/>
    <col min="38" max="38" width="9.140625" style="12"/>
    <col min="39" max="39" width="16.140625" style="12" customWidth="1"/>
    <col min="48" max="48" width="41.85546875" customWidth="1"/>
    <col min="49" max="49" width="26" customWidth="1"/>
  </cols>
  <sheetData>
    <row r="1" spans="1:51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51" ht="60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01">
        <v>45474</v>
      </c>
      <c r="AN2" s="78" t="s">
        <v>43</v>
      </c>
      <c r="AO2" s="79"/>
      <c r="AP2" s="79"/>
      <c r="AQ2" s="79"/>
      <c r="AR2" s="79"/>
      <c r="AS2" s="79"/>
      <c r="AT2" s="79"/>
      <c r="AU2" s="79"/>
      <c r="AV2" s="79"/>
      <c r="AW2" s="79"/>
      <c r="AX2" s="13"/>
      <c r="AY2" s="13"/>
    </row>
    <row r="3" spans="1:51" ht="24.75" customHeight="1" x14ac:dyDescent="0.25">
      <c r="A3" s="103" t="s">
        <v>0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6"/>
      <c r="AJ3" s="107" t="s">
        <v>6</v>
      </c>
      <c r="AK3" s="108"/>
      <c r="AL3" s="109"/>
      <c r="AM3" s="102"/>
      <c r="AN3" s="78" t="s">
        <v>44</v>
      </c>
      <c r="AO3" s="79"/>
      <c r="AP3" s="79"/>
      <c r="AQ3" s="79"/>
      <c r="AR3" s="79"/>
      <c r="AS3" s="79"/>
      <c r="AT3" s="79"/>
      <c r="AU3" s="79"/>
      <c r="AV3" s="79"/>
      <c r="AW3" s="79"/>
      <c r="AX3" s="13"/>
      <c r="AY3" s="13"/>
    </row>
    <row r="4" spans="1:51" ht="24.75" customHeight="1" x14ac:dyDescent="0.25">
      <c r="A4" s="15"/>
      <c r="B4" s="16"/>
      <c r="C4" s="40"/>
      <c r="D4" s="36"/>
      <c r="E4" s="41"/>
      <c r="F4" s="41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7"/>
      <c r="AJ4" s="17"/>
      <c r="AK4" s="18"/>
      <c r="AL4" s="42"/>
      <c r="AM4" s="35"/>
      <c r="AN4" s="43" t="s">
        <v>48</v>
      </c>
      <c r="AO4" s="49"/>
      <c r="AP4" s="49"/>
      <c r="AQ4" s="49"/>
      <c r="AR4" s="49"/>
      <c r="AS4" s="49"/>
      <c r="AT4" s="49"/>
      <c r="AU4" s="49"/>
      <c r="AV4" s="49"/>
      <c r="AW4" s="49"/>
      <c r="AX4" s="13"/>
      <c r="AY4" s="13"/>
    </row>
    <row r="5" spans="1:51" ht="50.25" customHeight="1" x14ac:dyDescent="0.25">
      <c r="A5" s="58" t="s">
        <v>1</v>
      </c>
      <c r="B5" s="71" t="s">
        <v>2</v>
      </c>
      <c r="C5" s="72" t="s">
        <v>19</v>
      </c>
      <c r="D5" s="58" t="s">
        <v>20</v>
      </c>
      <c r="E5" s="74" t="s">
        <v>33</v>
      </c>
      <c r="F5" s="75" t="s">
        <v>18</v>
      </c>
      <c r="G5" s="58" t="s">
        <v>3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82" t="s">
        <v>4</v>
      </c>
      <c r="AM5" s="58" t="s">
        <v>8</v>
      </c>
      <c r="AN5" s="43" t="s">
        <v>49</v>
      </c>
      <c r="AO5" s="49"/>
      <c r="AP5" s="49"/>
      <c r="AQ5" s="49"/>
      <c r="AR5" s="49"/>
      <c r="AS5" s="49"/>
      <c r="AT5" s="49"/>
      <c r="AU5" s="49"/>
      <c r="AV5" s="49"/>
      <c r="AW5" s="49"/>
      <c r="AX5" s="13"/>
      <c r="AY5" s="13"/>
    </row>
    <row r="6" spans="1:51" ht="19.5" customHeight="1" x14ac:dyDescent="0.25">
      <c r="A6" s="58"/>
      <c r="B6" s="71"/>
      <c r="C6" s="72"/>
      <c r="D6" s="58"/>
      <c r="E6" s="72"/>
      <c r="F6" s="76"/>
      <c r="G6" s="6">
        <f>AM2</f>
        <v>45474</v>
      </c>
      <c r="H6" s="6">
        <f>G6+1</f>
        <v>45475</v>
      </c>
      <c r="I6" s="6">
        <f t="shared" ref="I6:X7" si="0">H6+1</f>
        <v>45476</v>
      </c>
      <c r="J6" s="6">
        <f t="shared" si="0"/>
        <v>45477</v>
      </c>
      <c r="K6" s="6">
        <f t="shared" si="0"/>
        <v>45478</v>
      </c>
      <c r="L6" s="6">
        <f t="shared" si="0"/>
        <v>45479</v>
      </c>
      <c r="M6" s="6">
        <f t="shared" si="0"/>
        <v>45480</v>
      </c>
      <c r="N6" s="6">
        <f t="shared" si="0"/>
        <v>45481</v>
      </c>
      <c r="O6" s="6">
        <f t="shared" si="0"/>
        <v>45482</v>
      </c>
      <c r="P6" s="6">
        <f t="shared" si="0"/>
        <v>45483</v>
      </c>
      <c r="Q6" s="6">
        <f t="shared" si="0"/>
        <v>45484</v>
      </c>
      <c r="R6" s="6">
        <f t="shared" si="0"/>
        <v>45485</v>
      </c>
      <c r="S6" s="6">
        <f t="shared" si="0"/>
        <v>45486</v>
      </c>
      <c r="T6" s="6">
        <f t="shared" si="0"/>
        <v>45487</v>
      </c>
      <c r="U6" s="6">
        <f t="shared" si="0"/>
        <v>45488</v>
      </c>
      <c r="V6" s="6">
        <f t="shared" si="0"/>
        <v>45489</v>
      </c>
      <c r="W6" s="6">
        <f t="shared" si="0"/>
        <v>45490</v>
      </c>
      <c r="X6" s="6">
        <f t="shared" si="0"/>
        <v>45491</v>
      </c>
      <c r="Y6" s="6">
        <f t="shared" ref="Y6:AG7" si="1">X6+1</f>
        <v>45492</v>
      </c>
      <c r="Z6" s="6">
        <f t="shared" si="1"/>
        <v>45493</v>
      </c>
      <c r="AA6" s="6">
        <f t="shared" si="1"/>
        <v>45494</v>
      </c>
      <c r="AB6" s="6">
        <f t="shared" si="1"/>
        <v>45495</v>
      </c>
      <c r="AC6" s="6">
        <f t="shared" si="1"/>
        <v>45496</v>
      </c>
      <c r="AD6" s="6">
        <f t="shared" si="1"/>
        <v>45497</v>
      </c>
      <c r="AE6" s="6">
        <f t="shared" si="1"/>
        <v>45498</v>
      </c>
      <c r="AF6" s="6">
        <f t="shared" si="1"/>
        <v>45499</v>
      </c>
      <c r="AG6" s="6">
        <f t="shared" si="1"/>
        <v>45500</v>
      </c>
      <c r="AH6" s="6">
        <f>IF(AG6="","",IF(MONTH(AG6+1)&gt;MONTH(AM2), ,AG6+1))</f>
        <v>45501</v>
      </c>
      <c r="AI6" s="6">
        <f>IF(AH6="","",IF(MONTH(AH6+1)&gt;MONTH(AM2),"",AH6+1))</f>
        <v>45502</v>
      </c>
      <c r="AJ6" s="6">
        <f>IF(AI6="","",IF(MONTH(AI6+1)&gt;MONTH(AM2),"",AI6+1))</f>
        <v>45503</v>
      </c>
      <c r="AK6" s="6">
        <f>IF(AJ6="","",IF(MONTH(AJ6+1)&gt;MONTH(AM2),"",AJ6+1))</f>
        <v>45504</v>
      </c>
      <c r="AL6" s="83"/>
      <c r="AM6" s="58"/>
      <c r="AN6" s="80"/>
      <c r="AO6" s="81"/>
      <c r="AP6" s="81"/>
      <c r="AQ6" s="81"/>
      <c r="AR6" s="81"/>
      <c r="AS6" s="81"/>
      <c r="AT6" s="81"/>
      <c r="AU6" s="81"/>
      <c r="AV6" s="81"/>
      <c r="AW6" s="81"/>
      <c r="AX6" s="13"/>
      <c r="AY6" s="13"/>
    </row>
    <row r="7" spans="1:51" ht="54.75" customHeight="1" x14ac:dyDescent="0.25">
      <c r="A7" s="58"/>
      <c r="B7" s="71"/>
      <c r="C7" s="73"/>
      <c r="D7" s="58"/>
      <c r="E7" s="73"/>
      <c r="F7" s="77"/>
      <c r="G7" s="7">
        <f>AM2</f>
        <v>45474</v>
      </c>
      <c r="H7" s="7">
        <f>G7+1</f>
        <v>45475</v>
      </c>
      <c r="I7" s="7">
        <f t="shared" si="0"/>
        <v>45476</v>
      </c>
      <c r="J7" s="7">
        <f t="shared" si="0"/>
        <v>45477</v>
      </c>
      <c r="K7" s="7">
        <f t="shared" si="0"/>
        <v>45478</v>
      </c>
      <c r="L7" s="7">
        <f t="shared" si="0"/>
        <v>45479</v>
      </c>
      <c r="M7" s="7">
        <f t="shared" si="0"/>
        <v>45480</v>
      </c>
      <c r="N7" s="7">
        <f t="shared" si="0"/>
        <v>45481</v>
      </c>
      <c r="O7" s="7">
        <f t="shared" si="0"/>
        <v>45482</v>
      </c>
      <c r="P7" s="7">
        <f t="shared" si="0"/>
        <v>45483</v>
      </c>
      <c r="Q7" s="7">
        <f t="shared" si="0"/>
        <v>45484</v>
      </c>
      <c r="R7" s="7">
        <f t="shared" si="0"/>
        <v>45485</v>
      </c>
      <c r="S7" s="7">
        <f t="shared" si="0"/>
        <v>45486</v>
      </c>
      <c r="T7" s="7">
        <f t="shared" si="0"/>
        <v>45487</v>
      </c>
      <c r="U7" s="7">
        <f t="shared" si="0"/>
        <v>45488</v>
      </c>
      <c r="V7" s="7">
        <f t="shared" si="0"/>
        <v>45489</v>
      </c>
      <c r="W7" s="7">
        <f t="shared" si="0"/>
        <v>45490</v>
      </c>
      <c r="X7" s="7">
        <f t="shared" si="0"/>
        <v>45491</v>
      </c>
      <c r="Y7" s="7">
        <f t="shared" si="1"/>
        <v>45492</v>
      </c>
      <c r="Z7" s="7">
        <f t="shared" si="1"/>
        <v>45493</v>
      </c>
      <c r="AA7" s="7">
        <f t="shared" si="1"/>
        <v>45494</v>
      </c>
      <c r="AB7" s="7">
        <f t="shared" si="1"/>
        <v>45495</v>
      </c>
      <c r="AC7" s="7">
        <f t="shared" si="1"/>
        <v>45496</v>
      </c>
      <c r="AD7" s="7">
        <f t="shared" si="1"/>
        <v>45497</v>
      </c>
      <c r="AE7" s="7">
        <f t="shared" si="1"/>
        <v>45498</v>
      </c>
      <c r="AF7" s="7">
        <f t="shared" si="1"/>
        <v>45499</v>
      </c>
      <c r="AG7" s="7">
        <f t="shared" si="1"/>
        <v>45500</v>
      </c>
      <c r="AH7" s="7">
        <f>IF(AG7="","",IF(MONTH(AG7+1)&gt;MONTH(AM2), ,AG7+1))</f>
        <v>45501</v>
      </c>
      <c r="AI7" s="7">
        <f>IF(AH7="","",IF(MONTH(AH7+1)&gt;MONTH(AM2),"",AH7+1))</f>
        <v>45502</v>
      </c>
      <c r="AJ7" s="7">
        <f>IF(AI7="","",IF(MONTH(AI7+1)&gt;MONTH(AM2),"",AI7+1))</f>
        <v>45503</v>
      </c>
      <c r="AK7" s="7">
        <f>IF(AJ7="","",IF(MONTH(AJ7+1)&gt;MONTH(AM2),"",AJ7+1))</f>
        <v>45504</v>
      </c>
      <c r="AL7" s="84"/>
      <c r="AM7" s="58"/>
      <c r="AN7" s="85" t="s">
        <v>45</v>
      </c>
      <c r="AO7" s="86"/>
      <c r="AP7" s="86"/>
      <c r="AQ7" s="86"/>
      <c r="AR7" s="86"/>
      <c r="AS7" s="86"/>
      <c r="AT7" s="86"/>
      <c r="AU7" s="86"/>
      <c r="AV7" s="86"/>
      <c r="AW7" s="86"/>
      <c r="AX7" s="13"/>
      <c r="AY7" s="13"/>
    </row>
    <row r="8" spans="1:51" ht="25.5" customHeight="1" x14ac:dyDescent="0.3">
      <c r="A8" s="110">
        <v>1</v>
      </c>
      <c r="B8" s="111" t="s">
        <v>32</v>
      </c>
      <c r="C8" s="112"/>
      <c r="D8" s="112" t="s">
        <v>25</v>
      </c>
      <c r="E8" s="32" t="s">
        <v>29</v>
      </c>
      <c r="F8" s="33">
        <v>30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8">
        <f>SUM(G8:AK8)</f>
        <v>0</v>
      </c>
      <c r="AM8" s="58">
        <f>SUM(AL8:AL17)</f>
        <v>0</v>
      </c>
      <c r="AN8" s="14" t="s">
        <v>35</v>
      </c>
      <c r="AO8" s="14"/>
      <c r="AP8" s="14"/>
      <c r="AQ8" s="14"/>
      <c r="AR8" s="14"/>
      <c r="AS8" s="14"/>
      <c r="AT8" s="14"/>
      <c r="AU8" s="14"/>
      <c r="AV8" s="14"/>
      <c r="AW8" s="14"/>
      <c r="AX8" s="13"/>
      <c r="AY8" s="13"/>
    </row>
    <row r="9" spans="1:51" ht="12" customHeight="1" x14ac:dyDescent="0.25">
      <c r="A9" s="110"/>
      <c r="B9" s="111"/>
      <c r="C9" s="112"/>
      <c r="D9" s="112"/>
      <c r="E9" s="32" t="s">
        <v>11</v>
      </c>
      <c r="F9" s="33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8">
        <f t="shared" ref="AL9:AL15" si="2">SUM(G9:AK9)</f>
        <v>0</v>
      </c>
      <c r="AM9" s="58"/>
      <c r="AX9" s="13"/>
      <c r="AY9" s="13"/>
    </row>
    <row r="10" spans="1:51" ht="12" customHeight="1" x14ac:dyDescent="0.25">
      <c r="A10" s="110"/>
      <c r="B10" s="111"/>
      <c r="C10" s="112"/>
      <c r="D10" s="112"/>
      <c r="E10" s="32" t="s">
        <v>17</v>
      </c>
      <c r="F10" s="33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8">
        <f t="shared" si="2"/>
        <v>0</v>
      </c>
      <c r="AM10" s="58"/>
      <c r="AN10" s="53" t="s">
        <v>46</v>
      </c>
      <c r="AO10" s="54"/>
      <c r="AP10" s="54"/>
      <c r="AQ10" s="54"/>
      <c r="AR10" s="54"/>
      <c r="AS10" s="54"/>
      <c r="AT10" s="54"/>
      <c r="AU10" s="54"/>
      <c r="AV10" s="54"/>
      <c r="AW10" s="54"/>
      <c r="AX10" s="13"/>
      <c r="AY10" s="13"/>
    </row>
    <row r="11" spans="1:51" ht="12" customHeight="1" x14ac:dyDescent="0.25">
      <c r="A11" s="110"/>
      <c r="B11" s="111"/>
      <c r="C11" s="112"/>
      <c r="D11" s="112"/>
      <c r="E11" s="32" t="s">
        <v>13</v>
      </c>
      <c r="F11" s="33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8">
        <f t="shared" si="2"/>
        <v>0</v>
      </c>
      <c r="AM11" s="58"/>
      <c r="AN11" s="53"/>
      <c r="AO11" s="54"/>
      <c r="AP11" s="54"/>
      <c r="AQ11" s="54"/>
      <c r="AR11" s="54"/>
      <c r="AS11" s="54"/>
      <c r="AT11" s="54"/>
      <c r="AU11" s="54"/>
      <c r="AV11" s="54"/>
      <c r="AW11" s="54"/>
      <c r="AX11" s="13"/>
      <c r="AY11" s="13"/>
    </row>
    <row r="12" spans="1:51" ht="12" customHeight="1" x14ac:dyDescent="0.25">
      <c r="A12" s="110"/>
      <c r="B12" s="111"/>
      <c r="C12" s="112"/>
      <c r="D12" s="112"/>
      <c r="E12" s="32" t="s">
        <v>28</v>
      </c>
      <c r="F12" s="3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8">
        <f t="shared" si="2"/>
        <v>0</v>
      </c>
      <c r="AM12" s="58"/>
    </row>
    <row r="13" spans="1:51" ht="12" customHeight="1" x14ac:dyDescent="0.25">
      <c r="A13" s="110"/>
      <c r="B13" s="111"/>
      <c r="C13" s="112"/>
      <c r="D13" s="112"/>
      <c r="E13" s="32" t="s">
        <v>21</v>
      </c>
      <c r="F13" s="33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8">
        <f t="shared" si="2"/>
        <v>0</v>
      </c>
      <c r="AM13" s="58"/>
    </row>
    <row r="14" spans="1:51" ht="12" customHeight="1" x14ac:dyDescent="0.25">
      <c r="A14" s="110"/>
      <c r="B14" s="111"/>
      <c r="C14" s="112"/>
      <c r="D14" s="112"/>
      <c r="E14" s="32" t="s">
        <v>22</v>
      </c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8">
        <f t="shared" si="2"/>
        <v>0</v>
      </c>
      <c r="AM14" s="58"/>
    </row>
    <row r="15" spans="1:51" ht="12" customHeight="1" x14ac:dyDescent="0.25">
      <c r="A15" s="110"/>
      <c r="B15" s="111"/>
      <c r="C15" s="112"/>
      <c r="D15" s="112"/>
      <c r="E15" s="32" t="s">
        <v>23</v>
      </c>
      <c r="F15" s="3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8">
        <f t="shared" si="2"/>
        <v>0</v>
      </c>
      <c r="AM15" s="58"/>
    </row>
    <row r="16" spans="1:51" ht="12" customHeight="1" x14ac:dyDescent="0.25">
      <c r="A16" s="110"/>
      <c r="B16" s="111"/>
      <c r="C16" s="112"/>
      <c r="D16" s="112"/>
      <c r="E16" s="32" t="s">
        <v>26</v>
      </c>
      <c r="F16" s="3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8">
        <f>SUM(G16:AK16)</f>
        <v>0</v>
      </c>
      <c r="AM16" s="58"/>
    </row>
    <row r="17" spans="1:39" ht="12" customHeight="1" x14ac:dyDescent="0.25">
      <c r="A17" s="110"/>
      <c r="B17" s="111"/>
      <c r="C17" s="112"/>
      <c r="D17" s="112"/>
      <c r="E17" s="32" t="s">
        <v>27</v>
      </c>
      <c r="F17" s="3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8">
        <f>SUM(G17:AK17)</f>
        <v>0</v>
      </c>
      <c r="AM17" s="58"/>
    </row>
    <row r="18" spans="1:39" ht="11.25" customHeight="1" x14ac:dyDescent="0.25">
      <c r="A18" s="59" t="s">
        <v>34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1"/>
      <c r="AL18" s="2">
        <f>SUM(AL8:AL17)</f>
        <v>0</v>
      </c>
      <c r="AM18" s="1"/>
    </row>
    <row r="19" spans="1:39" x14ac:dyDescent="0.25">
      <c r="A19" s="69" t="s">
        <v>36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1:39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</row>
    <row r="21" spans="1:39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</row>
    <row r="22" spans="1:39" x14ac:dyDescent="0.25">
      <c r="A22" s="3" t="s">
        <v>14</v>
      </c>
      <c r="B22" s="10"/>
      <c r="C22" s="10"/>
      <c r="D22" s="11">
        <f>AM2</f>
        <v>45474</v>
      </c>
      <c r="E22" s="4" t="s">
        <v>15</v>
      </c>
      <c r="F22" s="56">
        <f>AL18</f>
        <v>0</v>
      </c>
      <c r="G22" s="56"/>
      <c r="H22" s="56"/>
      <c r="I22" s="56"/>
      <c r="J22" s="3" t="s">
        <v>16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25">
      <c r="A23" s="3"/>
      <c r="B23" s="3"/>
      <c r="C23" s="3"/>
      <c r="D23" s="57"/>
      <c r="E23" s="57"/>
      <c r="F23" s="57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3"/>
      <c r="S23" s="3"/>
      <c r="T23" s="3"/>
      <c r="U23" s="3"/>
      <c r="V23" s="3"/>
      <c r="W23" s="3"/>
      <c r="X23" s="3"/>
      <c r="Y23" s="3"/>
      <c r="Z23" s="3"/>
      <c r="AA23" s="63" t="s">
        <v>2</v>
      </c>
      <c r="AB23" s="64"/>
      <c r="AC23" s="64"/>
      <c r="AD23" s="64"/>
      <c r="AE23" s="65"/>
      <c r="AF23" s="66"/>
      <c r="AG23" s="67"/>
      <c r="AH23" s="67"/>
      <c r="AI23" s="67"/>
      <c r="AJ23" s="67"/>
      <c r="AK23" s="67"/>
      <c r="AL23" s="68"/>
      <c r="AM23" s="3"/>
    </row>
    <row r="24" spans="1:39" x14ac:dyDescent="0.25">
      <c r="A24" s="3"/>
      <c r="B24" s="3"/>
      <c r="C24" s="3"/>
      <c r="D24" s="57"/>
      <c r="E24" s="57"/>
      <c r="F24" s="57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3"/>
      <c r="S24" s="3"/>
      <c r="T24" s="3"/>
      <c r="U24" s="3"/>
      <c r="V24" s="3"/>
      <c r="W24" s="3"/>
      <c r="X24" s="3"/>
      <c r="Y24" s="3"/>
      <c r="Z24" s="3"/>
      <c r="AA24" s="63" t="s">
        <v>9</v>
      </c>
      <c r="AB24" s="64"/>
      <c r="AC24" s="64"/>
      <c r="AD24" s="64"/>
      <c r="AE24" s="65"/>
      <c r="AF24" s="66"/>
      <c r="AG24" s="67"/>
      <c r="AH24" s="67"/>
      <c r="AI24" s="67"/>
      <c r="AJ24" s="67"/>
      <c r="AK24" s="67"/>
      <c r="AL24" s="68"/>
      <c r="AM24" s="3"/>
    </row>
    <row r="25" spans="1:39" ht="40.5" customHeight="1" x14ac:dyDescent="0.25">
      <c r="A25" s="51" t="s">
        <v>47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5" t="s">
        <v>10</v>
      </c>
      <c r="AB25" s="55"/>
      <c r="AC25" s="55"/>
      <c r="AD25" s="55"/>
      <c r="AE25" s="55"/>
      <c r="AF25" s="39"/>
      <c r="AG25" s="39"/>
      <c r="AH25" s="39"/>
      <c r="AI25" s="39"/>
      <c r="AJ25" s="39"/>
      <c r="AK25" s="39"/>
      <c r="AL25" s="39"/>
      <c r="AM25" s="38"/>
    </row>
    <row r="26" spans="1:39" ht="23.25" customHeight="1" x14ac:dyDescent="0.3">
      <c r="A26" s="52" t="s">
        <v>37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AF26" s="34"/>
      <c r="AG26" s="34"/>
      <c r="AH26" s="34"/>
      <c r="AI26" s="34"/>
      <c r="AJ26" s="34"/>
      <c r="AK26" s="34"/>
      <c r="AL26" s="34"/>
    </row>
    <row r="27" spans="1:39" ht="24.75" customHeight="1" x14ac:dyDescent="0.3">
      <c r="A27" s="52" t="s">
        <v>39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1:39" ht="23.25" customHeight="1" x14ac:dyDescent="0.3">
      <c r="A28" s="52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39" ht="20.25" customHeight="1" x14ac:dyDescent="0.3">
      <c r="A29" s="52" t="s">
        <v>40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1" spans="1:39" ht="17.25" x14ac:dyDescent="0.3">
      <c r="E31" s="52" t="s">
        <v>41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 spans="1:39" ht="17.25" x14ac:dyDescent="0.3">
      <c r="A32" s="52" t="s">
        <v>50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4" spans="1:40" x14ac:dyDescent="0.25">
      <c r="A34" s="50" t="s">
        <v>52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</row>
    <row r="36" spans="1:40" s="12" customFormat="1" ht="15.75" customHeight="1" x14ac:dyDescent="0.2"/>
  </sheetData>
  <sheetProtection algorithmName="SHA-512" hashValue="jC9DoGyFevsmYj+d2ql1zibyIv+hqF5djILERuSua91LzEbZ8YLDO6gn8kuJR0JTwIHTb5cIXWhOP6v9QW1Y7w==" saltValue="6EGo5Ic2Z1IiOs4yCG+Jfw==" spinCount="100000" sheet="1" insertHyperlinks="0" autoFilter="0"/>
  <mergeCells count="46">
    <mergeCell ref="A32:P32"/>
    <mergeCell ref="A1:C2"/>
    <mergeCell ref="D1:AI2"/>
    <mergeCell ref="AJ2:AL2"/>
    <mergeCell ref="AM2:AM3"/>
    <mergeCell ref="A3:B3"/>
    <mergeCell ref="C3:AI3"/>
    <mergeCell ref="AJ3:AL3"/>
    <mergeCell ref="G5:AK5"/>
    <mergeCell ref="G23:Q23"/>
    <mergeCell ref="AA23:AE23"/>
    <mergeCell ref="AF23:AL23"/>
    <mergeCell ref="A8:A17"/>
    <mergeCell ref="B8:B17"/>
    <mergeCell ref="C8:C17"/>
    <mergeCell ref="D8:D17"/>
    <mergeCell ref="AN2:AW2"/>
    <mergeCell ref="AN3:AW3"/>
    <mergeCell ref="AN6:AW6"/>
    <mergeCell ref="AL5:AL7"/>
    <mergeCell ref="AN7:AW7"/>
    <mergeCell ref="AF24:AL24"/>
    <mergeCell ref="A19:AM21"/>
    <mergeCell ref="A5:A7"/>
    <mergeCell ref="B5:B7"/>
    <mergeCell ref="C5:C7"/>
    <mergeCell ref="D5:D7"/>
    <mergeCell ref="E5:E7"/>
    <mergeCell ref="F5:F7"/>
    <mergeCell ref="AM5:AM7"/>
    <mergeCell ref="A34:AN34"/>
    <mergeCell ref="A25:Z25"/>
    <mergeCell ref="E31:AM31"/>
    <mergeCell ref="AN10:AW11"/>
    <mergeCell ref="A26:T26"/>
    <mergeCell ref="A27:T27"/>
    <mergeCell ref="A28:T28"/>
    <mergeCell ref="A29:T29"/>
    <mergeCell ref="AA25:AE25"/>
    <mergeCell ref="F22:I22"/>
    <mergeCell ref="D23:F23"/>
    <mergeCell ref="AM8:AM17"/>
    <mergeCell ref="A18:AK18"/>
    <mergeCell ref="D24:F24"/>
    <mergeCell ref="G24:Q24"/>
    <mergeCell ref="AA24:AE24"/>
  </mergeCells>
  <conditionalFormatting sqref="G7:AK17">
    <cfRule type="expression" dxfId="10" priority="1">
      <formula>WEEKDAY(G$6,2)&gt;=6</formula>
    </cfRule>
  </conditionalFormatting>
  <pageMargins left="0.7" right="0.7" top="0.75" bottom="0.75" header="0.3" footer="0.3"/>
  <pageSetup paperSize="9" scale="4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Sayfa1!$A:$A</xm:f>
          </x14:formula1>
          <xm:sqref>AM2:AM3</xm:sqref>
        </x14:dataValidation>
        <x14:dataValidation type="list" allowBlank="1" showInputMessage="1" showErrorMessage="1">
          <x14:formula1>
            <xm:f>Sayfa1!$C$1:$C$2</xm:f>
          </x14:formula1>
          <xm:sqref>C8:C17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75"/>
  <sheetViews>
    <sheetView zoomScale="73" zoomScaleNormal="73" workbookViewId="0">
      <selection activeCell="Q15" sqref="Q15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7" width="4.28515625" style="12" customWidth="1"/>
    <col min="38" max="38" width="9.140625" style="12"/>
    <col min="39" max="39" width="16.42578125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45717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45717</v>
      </c>
      <c r="H5" s="6">
        <f>G5+1</f>
        <v>45718</v>
      </c>
      <c r="I5" s="6">
        <f t="shared" ref="I5:X6" si="0">H5+1</f>
        <v>45719</v>
      </c>
      <c r="J5" s="6">
        <f t="shared" si="0"/>
        <v>45720</v>
      </c>
      <c r="K5" s="6">
        <f t="shared" si="0"/>
        <v>45721</v>
      </c>
      <c r="L5" s="6">
        <f t="shared" si="0"/>
        <v>45722</v>
      </c>
      <c r="M5" s="6">
        <f t="shared" si="0"/>
        <v>45723</v>
      </c>
      <c r="N5" s="6">
        <f t="shared" si="0"/>
        <v>45724</v>
      </c>
      <c r="O5" s="6">
        <f t="shared" si="0"/>
        <v>45725</v>
      </c>
      <c r="P5" s="6">
        <f t="shared" si="0"/>
        <v>45726</v>
      </c>
      <c r="Q5" s="6">
        <f t="shared" si="0"/>
        <v>45727</v>
      </c>
      <c r="R5" s="6">
        <f t="shared" si="0"/>
        <v>45728</v>
      </c>
      <c r="S5" s="6">
        <f t="shared" si="0"/>
        <v>45729</v>
      </c>
      <c r="T5" s="6">
        <f t="shared" si="0"/>
        <v>45730</v>
      </c>
      <c r="U5" s="6">
        <f t="shared" si="0"/>
        <v>45731</v>
      </c>
      <c r="V5" s="6">
        <f t="shared" si="0"/>
        <v>45732</v>
      </c>
      <c r="W5" s="6">
        <f t="shared" si="0"/>
        <v>45733</v>
      </c>
      <c r="X5" s="6">
        <f t="shared" si="0"/>
        <v>45734</v>
      </c>
      <c r="Y5" s="6">
        <f t="shared" ref="Y5:AG6" si="1">X5+1</f>
        <v>45735</v>
      </c>
      <c r="Z5" s="6">
        <f t="shared" si="1"/>
        <v>45736</v>
      </c>
      <c r="AA5" s="6">
        <f t="shared" si="1"/>
        <v>45737</v>
      </c>
      <c r="AB5" s="6">
        <f t="shared" si="1"/>
        <v>45738</v>
      </c>
      <c r="AC5" s="6">
        <f t="shared" si="1"/>
        <v>45739</v>
      </c>
      <c r="AD5" s="6">
        <f t="shared" si="1"/>
        <v>45740</v>
      </c>
      <c r="AE5" s="6">
        <f t="shared" si="1"/>
        <v>45741</v>
      </c>
      <c r="AF5" s="6">
        <f t="shared" si="1"/>
        <v>45742</v>
      </c>
      <c r="AG5" s="6">
        <f t="shared" si="1"/>
        <v>45743</v>
      </c>
      <c r="AH5" s="6">
        <f>IF(AG5="","",IF(MONTH(AG5+1)&gt;MONTH(AM2), ,AG5+1))</f>
        <v>45744</v>
      </c>
      <c r="AI5" s="6">
        <f>IF(AH5="","",IF(MONTH(AH5+1)&gt;MONTH(AM2),"",AH5+1))</f>
        <v>45745</v>
      </c>
      <c r="AJ5" s="6">
        <f>IF(AI5="","",IF(MONTH(AI5+1)&gt;MONTH(AM2),"",AI5+1))</f>
        <v>45746</v>
      </c>
      <c r="AK5" s="6">
        <f>IF(AJ5="","",IF(MONTH(AJ5+1)&gt;MONTH(AM2),"",AJ5+1))</f>
        <v>45747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45717</v>
      </c>
      <c r="H6" s="7">
        <f>G6+1</f>
        <v>45718</v>
      </c>
      <c r="I6" s="7">
        <f t="shared" si="0"/>
        <v>45719</v>
      </c>
      <c r="J6" s="7">
        <f t="shared" si="0"/>
        <v>45720</v>
      </c>
      <c r="K6" s="7">
        <f t="shared" si="0"/>
        <v>45721</v>
      </c>
      <c r="L6" s="7">
        <f t="shared" si="0"/>
        <v>45722</v>
      </c>
      <c r="M6" s="7">
        <f t="shared" si="0"/>
        <v>45723</v>
      </c>
      <c r="N6" s="7">
        <f t="shared" si="0"/>
        <v>45724</v>
      </c>
      <c r="O6" s="7">
        <f t="shared" si="0"/>
        <v>45725</v>
      </c>
      <c r="P6" s="7">
        <f t="shared" si="0"/>
        <v>45726</v>
      </c>
      <c r="Q6" s="7">
        <f t="shared" si="0"/>
        <v>45727</v>
      </c>
      <c r="R6" s="7">
        <f t="shared" si="0"/>
        <v>45728</v>
      </c>
      <c r="S6" s="7">
        <f t="shared" si="0"/>
        <v>45729</v>
      </c>
      <c r="T6" s="7">
        <f t="shared" si="0"/>
        <v>45730</v>
      </c>
      <c r="U6" s="7">
        <f t="shared" si="0"/>
        <v>45731</v>
      </c>
      <c r="V6" s="7">
        <f t="shared" si="0"/>
        <v>45732</v>
      </c>
      <c r="W6" s="7">
        <f t="shared" si="0"/>
        <v>45733</v>
      </c>
      <c r="X6" s="7">
        <f t="shared" si="0"/>
        <v>45734</v>
      </c>
      <c r="Y6" s="7">
        <f t="shared" si="1"/>
        <v>45735</v>
      </c>
      <c r="Z6" s="7">
        <f t="shared" si="1"/>
        <v>45736</v>
      </c>
      <c r="AA6" s="7">
        <f t="shared" si="1"/>
        <v>45737</v>
      </c>
      <c r="AB6" s="7">
        <f t="shared" si="1"/>
        <v>45738</v>
      </c>
      <c r="AC6" s="7">
        <f t="shared" si="1"/>
        <v>45739</v>
      </c>
      <c r="AD6" s="7">
        <f t="shared" si="1"/>
        <v>45740</v>
      </c>
      <c r="AE6" s="7">
        <f t="shared" si="1"/>
        <v>45741</v>
      </c>
      <c r="AF6" s="7">
        <f t="shared" si="1"/>
        <v>45742</v>
      </c>
      <c r="AG6" s="7">
        <f t="shared" si="1"/>
        <v>45743</v>
      </c>
      <c r="AH6" s="7">
        <f>IF(AG6="","",IF(MONTH(AG6+1)&gt;MONTH(AM2), ,AG6+1))</f>
        <v>45744</v>
      </c>
      <c r="AI6" s="7">
        <f>IF(AH6="","",IF(MONTH(AH6+1)&gt;MONTH(AM2),"",AH6+1))</f>
        <v>45745</v>
      </c>
      <c r="AJ6" s="7">
        <f>IF(AI6="","",IF(MONTH(AI6+1)&gt;MONTH(AM2),"",AI6+1))</f>
        <v>45746</v>
      </c>
      <c r="AK6" s="7">
        <f>IF(AJ6="","",IF(MONTH(AJ6+1)&gt;MONTH(AM2),"",AJ6+1))</f>
        <v>45747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30</v>
      </c>
      <c r="D7" s="119" t="s">
        <v>25</v>
      </c>
      <c r="E7" s="19" t="s">
        <v>29</v>
      </c>
      <c r="F7" s="20">
        <v>30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8">
        <f>SUM(G7:AK7)</f>
        <v>0</v>
      </c>
      <c r="AM7" s="58">
        <f>SUM(AL7:AL16)</f>
        <v>0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8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8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8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8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8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8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8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8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8">
        <f>SUM(G16:AK16)</f>
        <v>0</v>
      </c>
      <c r="AM16" s="58"/>
    </row>
    <row r="17" spans="1:39" ht="12" customHeight="1" x14ac:dyDescent="0.25">
      <c r="A17" s="110">
        <v>2</v>
      </c>
      <c r="B17" s="127"/>
      <c r="C17" s="128" t="s">
        <v>31</v>
      </c>
      <c r="D17" s="128" t="s">
        <v>24</v>
      </c>
      <c r="E17" s="22" t="s">
        <v>29</v>
      </c>
      <c r="F17" s="23">
        <v>30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8">
        <f>SUM(G17:AK17)</f>
        <v>0</v>
      </c>
      <c r="AM17" s="129">
        <f>SUM(AL17:AL26)</f>
        <v>0</v>
      </c>
    </row>
    <row r="18" spans="1:39" ht="12" customHeight="1" x14ac:dyDescent="0.25">
      <c r="A18" s="110"/>
      <c r="B18" s="127"/>
      <c r="C18" s="128"/>
      <c r="D18" s="128"/>
      <c r="E18" s="22" t="s">
        <v>11</v>
      </c>
      <c r="F18" s="23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8">
        <f t="shared" ref="AL18:AL24" si="3">SUM(G18:AK18)</f>
        <v>0</v>
      </c>
      <c r="AM18" s="129"/>
    </row>
    <row r="19" spans="1:39" ht="12" customHeight="1" x14ac:dyDescent="0.25">
      <c r="A19" s="110"/>
      <c r="B19" s="127"/>
      <c r="C19" s="128"/>
      <c r="D19" s="128"/>
      <c r="E19" s="22" t="s">
        <v>17</v>
      </c>
      <c r="F19" s="23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8">
        <f t="shared" si="3"/>
        <v>0</v>
      </c>
      <c r="AM19" s="129"/>
    </row>
    <row r="20" spans="1:39" ht="12" customHeight="1" x14ac:dyDescent="0.25">
      <c r="A20" s="110"/>
      <c r="B20" s="127"/>
      <c r="C20" s="128"/>
      <c r="D20" s="128"/>
      <c r="E20" s="22" t="s">
        <v>13</v>
      </c>
      <c r="F20" s="23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8">
        <f t="shared" si="3"/>
        <v>0</v>
      </c>
      <c r="AM20" s="129"/>
    </row>
    <row r="21" spans="1:39" ht="12" customHeight="1" x14ac:dyDescent="0.25">
      <c r="A21" s="110"/>
      <c r="B21" s="127"/>
      <c r="C21" s="128"/>
      <c r="D21" s="128"/>
      <c r="E21" s="22" t="s">
        <v>28</v>
      </c>
      <c r="F21" s="23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8">
        <f t="shared" si="3"/>
        <v>0</v>
      </c>
      <c r="AM21" s="129"/>
    </row>
    <row r="22" spans="1:39" ht="12" customHeight="1" x14ac:dyDescent="0.25">
      <c r="A22" s="110"/>
      <c r="B22" s="127"/>
      <c r="C22" s="128"/>
      <c r="D22" s="128"/>
      <c r="E22" s="22" t="s">
        <v>21</v>
      </c>
      <c r="F22" s="23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8">
        <f t="shared" si="3"/>
        <v>0</v>
      </c>
      <c r="AM22" s="129"/>
    </row>
    <row r="23" spans="1:39" ht="12" customHeight="1" x14ac:dyDescent="0.25">
      <c r="A23" s="110"/>
      <c r="B23" s="127"/>
      <c r="C23" s="128"/>
      <c r="D23" s="128"/>
      <c r="E23" s="22" t="s">
        <v>22</v>
      </c>
      <c r="F23" s="23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8">
        <f t="shared" si="3"/>
        <v>0</v>
      </c>
      <c r="AM23" s="129"/>
    </row>
    <row r="24" spans="1:39" ht="12" customHeight="1" x14ac:dyDescent="0.25">
      <c r="A24" s="110"/>
      <c r="B24" s="127"/>
      <c r="C24" s="128"/>
      <c r="D24" s="128"/>
      <c r="E24" s="22" t="s">
        <v>23</v>
      </c>
      <c r="F24" s="23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8">
        <f t="shared" si="3"/>
        <v>0</v>
      </c>
      <c r="AM24" s="129"/>
    </row>
    <row r="25" spans="1:39" ht="12" customHeight="1" x14ac:dyDescent="0.25">
      <c r="A25" s="110"/>
      <c r="B25" s="127"/>
      <c r="C25" s="128"/>
      <c r="D25" s="128"/>
      <c r="E25" s="22" t="s">
        <v>26</v>
      </c>
      <c r="F25" s="23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8">
        <f>SUM(G25:AK25)</f>
        <v>0</v>
      </c>
      <c r="AM25" s="129"/>
    </row>
    <row r="26" spans="1:39" ht="12" customHeight="1" x14ac:dyDescent="0.25">
      <c r="A26" s="110"/>
      <c r="B26" s="127"/>
      <c r="C26" s="128"/>
      <c r="D26" s="128"/>
      <c r="E26" s="22" t="s">
        <v>27</v>
      </c>
      <c r="F26" s="23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8">
        <f>SUM(G26:AK26)</f>
        <v>0</v>
      </c>
      <c r="AM26" s="129"/>
    </row>
    <row r="27" spans="1:39" ht="12" customHeight="1" x14ac:dyDescent="0.25">
      <c r="A27" s="110">
        <v>3</v>
      </c>
      <c r="B27" s="110"/>
      <c r="C27" s="119"/>
      <c r="D27" s="119" t="s">
        <v>24</v>
      </c>
      <c r="E27" s="19" t="s">
        <v>29</v>
      </c>
      <c r="F27" s="20">
        <v>30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8">
        <f>SUM(G27:AK27)</f>
        <v>0</v>
      </c>
      <c r="AM27" s="58">
        <f>SUM(AL27:AL36)</f>
        <v>0</v>
      </c>
    </row>
    <row r="28" spans="1:39" ht="12" customHeight="1" x14ac:dyDescent="0.25">
      <c r="A28" s="110"/>
      <c r="B28" s="110"/>
      <c r="C28" s="119"/>
      <c r="D28" s="119"/>
      <c r="E28" s="19" t="s">
        <v>11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8">
        <f t="shared" ref="AL28:AL34" si="4">SUM(G28:AK28)</f>
        <v>0</v>
      </c>
      <c r="AM28" s="58"/>
    </row>
    <row r="29" spans="1:39" ht="12" customHeight="1" x14ac:dyDescent="0.25">
      <c r="A29" s="110"/>
      <c r="B29" s="110"/>
      <c r="C29" s="119"/>
      <c r="D29" s="119"/>
      <c r="E29" s="19" t="s">
        <v>17</v>
      </c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8">
        <f t="shared" si="4"/>
        <v>0</v>
      </c>
      <c r="AM29" s="58"/>
    </row>
    <row r="30" spans="1:39" ht="12" customHeight="1" x14ac:dyDescent="0.25">
      <c r="A30" s="110"/>
      <c r="B30" s="110"/>
      <c r="C30" s="119"/>
      <c r="D30" s="119"/>
      <c r="E30" s="19" t="s">
        <v>13</v>
      </c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8">
        <f t="shared" si="4"/>
        <v>0</v>
      </c>
      <c r="AM30" s="58"/>
    </row>
    <row r="31" spans="1:39" ht="12" customHeight="1" x14ac:dyDescent="0.25">
      <c r="A31" s="110"/>
      <c r="B31" s="110"/>
      <c r="C31" s="119"/>
      <c r="D31" s="119"/>
      <c r="E31" s="19" t="s">
        <v>28</v>
      </c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8">
        <f t="shared" si="4"/>
        <v>0</v>
      </c>
      <c r="AM31" s="58"/>
    </row>
    <row r="32" spans="1:39" ht="12" customHeight="1" x14ac:dyDescent="0.25">
      <c r="A32" s="110"/>
      <c r="B32" s="110"/>
      <c r="C32" s="119"/>
      <c r="D32" s="119"/>
      <c r="E32" s="19" t="s">
        <v>21</v>
      </c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8">
        <f t="shared" si="4"/>
        <v>0</v>
      </c>
      <c r="AM32" s="58"/>
    </row>
    <row r="33" spans="1:39" ht="12" customHeight="1" x14ac:dyDescent="0.25">
      <c r="A33" s="110"/>
      <c r="B33" s="110"/>
      <c r="C33" s="119"/>
      <c r="D33" s="119"/>
      <c r="E33" s="19" t="s">
        <v>22</v>
      </c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8">
        <f t="shared" si="4"/>
        <v>0</v>
      </c>
      <c r="AM33" s="58"/>
    </row>
    <row r="34" spans="1:39" ht="12" customHeight="1" x14ac:dyDescent="0.25">
      <c r="A34" s="110"/>
      <c r="B34" s="110"/>
      <c r="C34" s="119"/>
      <c r="D34" s="119"/>
      <c r="E34" s="19" t="s">
        <v>23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8">
        <f t="shared" si="4"/>
        <v>0</v>
      </c>
      <c r="AM34" s="58"/>
    </row>
    <row r="35" spans="1:39" ht="12" customHeight="1" x14ac:dyDescent="0.25">
      <c r="A35" s="110"/>
      <c r="B35" s="110"/>
      <c r="C35" s="119"/>
      <c r="D35" s="119"/>
      <c r="E35" s="19" t="s">
        <v>26</v>
      </c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8">
        <f>SUM(G35:AK35)</f>
        <v>0</v>
      </c>
      <c r="AM35" s="58"/>
    </row>
    <row r="36" spans="1:39" ht="12" customHeight="1" x14ac:dyDescent="0.25">
      <c r="A36" s="110"/>
      <c r="B36" s="110"/>
      <c r="C36" s="119"/>
      <c r="D36" s="119"/>
      <c r="E36" s="19" t="s">
        <v>27</v>
      </c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8">
        <f>SUM(G36:AK36)</f>
        <v>0</v>
      </c>
      <c r="AM36" s="58"/>
    </row>
    <row r="37" spans="1:39" ht="12" customHeight="1" x14ac:dyDescent="0.25">
      <c r="A37" s="110">
        <v>4</v>
      </c>
      <c r="B37" s="127"/>
      <c r="C37" s="128"/>
      <c r="D37" s="128" t="s">
        <v>24</v>
      </c>
      <c r="E37" s="22" t="s">
        <v>29</v>
      </c>
      <c r="F37" s="23">
        <v>30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8">
        <f>SUM(G37:AK37)</f>
        <v>0</v>
      </c>
      <c r="AM37" s="129">
        <f>SUM(AL37:AL46)</f>
        <v>0</v>
      </c>
    </row>
    <row r="38" spans="1:39" ht="12" customHeight="1" x14ac:dyDescent="0.25">
      <c r="A38" s="110"/>
      <c r="B38" s="127"/>
      <c r="C38" s="128"/>
      <c r="D38" s="128"/>
      <c r="E38" s="22" t="s">
        <v>11</v>
      </c>
      <c r="F38" s="23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8">
        <f t="shared" ref="AL38:AL44" si="5">SUM(G38:AK38)</f>
        <v>0</v>
      </c>
      <c r="AM38" s="129"/>
    </row>
    <row r="39" spans="1:39" ht="12" customHeight="1" x14ac:dyDescent="0.25">
      <c r="A39" s="110"/>
      <c r="B39" s="127"/>
      <c r="C39" s="128"/>
      <c r="D39" s="128"/>
      <c r="E39" s="22" t="s">
        <v>17</v>
      </c>
      <c r="F39" s="23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8">
        <f t="shared" si="5"/>
        <v>0</v>
      </c>
      <c r="AM39" s="129"/>
    </row>
    <row r="40" spans="1:39" ht="12" customHeight="1" x14ac:dyDescent="0.25">
      <c r="A40" s="110"/>
      <c r="B40" s="127"/>
      <c r="C40" s="128"/>
      <c r="D40" s="128"/>
      <c r="E40" s="22" t="s">
        <v>13</v>
      </c>
      <c r="F40" s="2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8">
        <f t="shared" si="5"/>
        <v>0</v>
      </c>
      <c r="AM40" s="129"/>
    </row>
    <row r="41" spans="1:39" ht="12" customHeight="1" x14ac:dyDescent="0.25">
      <c r="A41" s="110"/>
      <c r="B41" s="127"/>
      <c r="C41" s="128"/>
      <c r="D41" s="128"/>
      <c r="E41" s="22" t="s">
        <v>28</v>
      </c>
      <c r="F41" s="2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8">
        <f t="shared" si="5"/>
        <v>0</v>
      </c>
      <c r="AM41" s="129"/>
    </row>
    <row r="42" spans="1:39" ht="12" customHeight="1" x14ac:dyDescent="0.25">
      <c r="A42" s="110"/>
      <c r="B42" s="127"/>
      <c r="C42" s="128"/>
      <c r="D42" s="128"/>
      <c r="E42" s="22" t="s">
        <v>21</v>
      </c>
      <c r="F42" s="23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8">
        <f t="shared" si="5"/>
        <v>0</v>
      </c>
      <c r="AM42" s="129"/>
    </row>
    <row r="43" spans="1:39" ht="12" customHeight="1" x14ac:dyDescent="0.25">
      <c r="A43" s="110"/>
      <c r="B43" s="127"/>
      <c r="C43" s="128"/>
      <c r="D43" s="128"/>
      <c r="E43" s="22" t="s">
        <v>22</v>
      </c>
      <c r="F43" s="23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8">
        <f t="shared" si="5"/>
        <v>0</v>
      </c>
      <c r="AM43" s="129"/>
    </row>
    <row r="44" spans="1:39" ht="12" customHeight="1" x14ac:dyDescent="0.25">
      <c r="A44" s="110"/>
      <c r="B44" s="127"/>
      <c r="C44" s="128"/>
      <c r="D44" s="128"/>
      <c r="E44" s="22" t="s">
        <v>23</v>
      </c>
      <c r="F44" s="23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8">
        <f t="shared" si="5"/>
        <v>0</v>
      </c>
      <c r="AM44" s="129"/>
    </row>
    <row r="45" spans="1:39" ht="12" customHeight="1" x14ac:dyDescent="0.25">
      <c r="A45" s="110"/>
      <c r="B45" s="127"/>
      <c r="C45" s="128"/>
      <c r="D45" s="128"/>
      <c r="E45" s="22" t="s">
        <v>26</v>
      </c>
      <c r="F45" s="23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8">
        <f>SUM(G45:AK45)</f>
        <v>0</v>
      </c>
      <c r="AM45" s="129"/>
    </row>
    <row r="46" spans="1:39" ht="12" customHeight="1" x14ac:dyDescent="0.25">
      <c r="A46" s="110"/>
      <c r="B46" s="127"/>
      <c r="C46" s="128"/>
      <c r="D46" s="128"/>
      <c r="E46" s="22" t="s">
        <v>27</v>
      </c>
      <c r="F46" s="23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8">
        <f>SUM(G46:AK46)</f>
        <v>0</v>
      </c>
      <c r="AM46" s="129"/>
    </row>
    <row r="47" spans="1:39" ht="12" customHeight="1" x14ac:dyDescent="0.25">
      <c r="A47" s="110">
        <v>5</v>
      </c>
      <c r="B47" s="110"/>
      <c r="C47" s="119"/>
      <c r="D47" s="119" t="s">
        <v>24</v>
      </c>
      <c r="E47" s="19" t="s">
        <v>29</v>
      </c>
      <c r="F47" s="20">
        <v>30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8">
        <f>SUM(G47:AK47)</f>
        <v>0</v>
      </c>
      <c r="AM47" s="58">
        <f>SUM(AL47:AL56)</f>
        <v>0</v>
      </c>
    </row>
    <row r="48" spans="1:39" ht="12" customHeight="1" x14ac:dyDescent="0.25">
      <c r="A48" s="110"/>
      <c r="B48" s="110"/>
      <c r="C48" s="119"/>
      <c r="D48" s="119"/>
      <c r="E48" s="19" t="s">
        <v>11</v>
      </c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8">
        <f t="shared" ref="AL48:AL54" si="6">SUM(G48:AK48)</f>
        <v>0</v>
      </c>
      <c r="AM48" s="58"/>
    </row>
    <row r="49" spans="1:39" ht="12" customHeight="1" x14ac:dyDescent="0.25">
      <c r="A49" s="110"/>
      <c r="B49" s="110"/>
      <c r="C49" s="119"/>
      <c r="D49" s="119"/>
      <c r="E49" s="19" t="s">
        <v>17</v>
      </c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8">
        <f t="shared" si="6"/>
        <v>0</v>
      </c>
      <c r="AM49" s="58"/>
    </row>
    <row r="50" spans="1:39" ht="12" customHeight="1" x14ac:dyDescent="0.25">
      <c r="A50" s="110"/>
      <c r="B50" s="110"/>
      <c r="C50" s="119"/>
      <c r="D50" s="119"/>
      <c r="E50" s="19" t="s">
        <v>13</v>
      </c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8">
        <f t="shared" si="6"/>
        <v>0</v>
      </c>
      <c r="AM50" s="58"/>
    </row>
    <row r="51" spans="1:39" ht="12" customHeight="1" x14ac:dyDescent="0.25">
      <c r="A51" s="110"/>
      <c r="B51" s="110"/>
      <c r="C51" s="119"/>
      <c r="D51" s="119"/>
      <c r="E51" s="19" t="s">
        <v>28</v>
      </c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8">
        <f t="shared" si="6"/>
        <v>0</v>
      </c>
      <c r="AM51" s="58"/>
    </row>
    <row r="52" spans="1:39" ht="12" customHeight="1" x14ac:dyDescent="0.25">
      <c r="A52" s="110"/>
      <c r="B52" s="110"/>
      <c r="C52" s="119"/>
      <c r="D52" s="119"/>
      <c r="E52" s="19" t="s">
        <v>21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8">
        <f t="shared" si="6"/>
        <v>0</v>
      </c>
      <c r="AM52" s="58"/>
    </row>
    <row r="53" spans="1:39" ht="12" customHeight="1" x14ac:dyDescent="0.25">
      <c r="A53" s="110"/>
      <c r="B53" s="110"/>
      <c r="C53" s="119"/>
      <c r="D53" s="119"/>
      <c r="E53" s="19" t="s">
        <v>22</v>
      </c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8">
        <f t="shared" si="6"/>
        <v>0</v>
      </c>
      <c r="AM53" s="58"/>
    </row>
    <row r="54" spans="1:39" ht="12" customHeight="1" x14ac:dyDescent="0.25">
      <c r="A54" s="110"/>
      <c r="B54" s="110"/>
      <c r="C54" s="119"/>
      <c r="D54" s="119"/>
      <c r="E54" s="19" t="s">
        <v>23</v>
      </c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8">
        <f t="shared" si="6"/>
        <v>0</v>
      </c>
      <c r="AM54" s="58"/>
    </row>
    <row r="55" spans="1:39" ht="12" customHeight="1" x14ac:dyDescent="0.25">
      <c r="A55" s="110"/>
      <c r="B55" s="110"/>
      <c r="C55" s="119"/>
      <c r="D55" s="119"/>
      <c r="E55" s="19" t="s">
        <v>26</v>
      </c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8">
        <f>SUM(G55:AK55)</f>
        <v>0</v>
      </c>
      <c r="AM55" s="58"/>
    </row>
    <row r="56" spans="1:39" ht="12" customHeight="1" x14ac:dyDescent="0.25">
      <c r="A56" s="110"/>
      <c r="B56" s="110"/>
      <c r="C56" s="119"/>
      <c r="D56" s="119"/>
      <c r="E56" s="19" t="s">
        <v>27</v>
      </c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8">
        <f>SUM(G56:AK56)</f>
        <v>0</v>
      </c>
      <c r="AM56" s="58"/>
    </row>
    <row r="57" spans="1:39" ht="12" customHeight="1" x14ac:dyDescent="0.25">
      <c r="A57" s="110">
        <v>6</v>
      </c>
      <c r="B57" s="127"/>
      <c r="C57" s="128"/>
      <c r="D57" s="128" t="s">
        <v>24</v>
      </c>
      <c r="E57" s="22" t="s">
        <v>29</v>
      </c>
      <c r="F57" s="23">
        <v>30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8">
        <f>SUM(G57:AK57)</f>
        <v>0</v>
      </c>
      <c r="AM57" s="129">
        <f>SUM(AL57:AL66)</f>
        <v>0</v>
      </c>
    </row>
    <row r="58" spans="1:39" ht="12" customHeight="1" x14ac:dyDescent="0.25">
      <c r="A58" s="110"/>
      <c r="B58" s="127"/>
      <c r="C58" s="128"/>
      <c r="D58" s="128"/>
      <c r="E58" s="22" t="s">
        <v>11</v>
      </c>
      <c r="F58" s="23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8">
        <f t="shared" ref="AL58:AL64" si="7">SUM(G58:AK58)</f>
        <v>0</v>
      </c>
      <c r="AM58" s="129"/>
    </row>
    <row r="59" spans="1:39" ht="12" customHeight="1" x14ac:dyDescent="0.25">
      <c r="A59" s="110"/>
      <c r="B59" s="127"/>
      <c r="C59" s="128"/>
      <c r="D59" s="128"/>
      <c r="E59" s="22" t="s">
        <v>17</v>
      </c>
      <c r="F59" s="23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8">
        <f t="shared" si="7"/>
        <v>0</v>
      </c>
      <c r="AM59" s="129"/>
    </row>
    <row r="60" spans="1:39" ht="12" customHeight="1" x14ac:dyDescent="0.25">
      <c r="A60" s="110"/>
      <c r="B60" s="127"/>
      <c r="C60" s="128"/>
      <c r="D60" s="128"/>
      <c r="E60" s="22" t="s">
        <v>13</v>
      </c>
      <c r="F60" s="23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8">
        <f t="shared" si="7"/>
        <v>0</v>
      </c>
      <c r="AM60" s="129"/>
    </row>
    <row r="61" spans="1:39" ht="12" customHeight="1" x14ac:dyDescent="0.25">
      <c r="A61" s="110"/>
      <c r="B61" s="127"/>
      <c r="C61" s="128"/>
      <c r="D61" s="128"/>
      <c r="E61" s="22" t="s">
        <v>28</v>
      </c>
      <c r="F61" s="23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8">
        <f t="shared" si="7"/>
        <v>0</v>
      </c>
      <c r="AM61" s="129"/>
    </row>
    <row r="62" spans="1:39" ht="12" customHeight="1" x14ac:dyDescent="0.25">
      <c r="A62" s="110"/>
      <c r="B62" s="127"/>
      <c r="C62" s="128"/>
      <c r="D62" s="128"/>
      <c r="E62" s="22" t="s">
        <v>21</v>
      </c>
      <c r="F62" s="23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8">
        <f t="shared" si="7"/>
        <v>0</v>
      </c>
      <c r="AM62" s="129"/>
    </row>
    <row r="63" spans="1:39" ht="12" customHeight="1" x14ac:dyDescent="0.25">
      <c r="A63" s="110"/>
      <c r="B63" s="127"/>
      <c r="C63" s="128"/>
      <c r="D63" s="128"/>
      <c r="E63" s="22" t="s">
        <v>22</v>
      </c>
      <c r="F63" s="23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8">
        <f t="shared" si="7"/>
        <v>0</v>
      </c>
      <c r="AM63" s="129"/>
    </row>
    <row r="64" spans="1:39" ht="12" customHeight="1" x14ac:dyDescent="0.25">
      <c r="A64" s="110"/>
      <c r="B64" s="127"/>
      <c r="C64" s="128"/>
      <c r="D64" s="128"/>
      <c r="E64" s="22" t="s">
        <v>23</v>
      </c>
      <c r="F64" s="23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8">
        <f t="shared" si="7"/>
        <v>0</v>
      </c>
      <c r="AM64" s="129"/>
    </row>
    <row r="65" spans="1:39" ht="12" customHeight="1" x14ac:dyDescent="0.25">
      <c r="A65" s="110"/>
      <c r="B65" s="127"/>
      <c r="C65" s="128"/>
      <c r="D65" s="128"/>
      <c r="E65" s="22" t="s">
        <v>26</v>
      </c>
      <c r="F65" s="23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8">
        <f>SUM(G65:AK65)</f>
        <v>0</v>
      </c>
      <c r="AM65" s="129"/>
    </row>
    <row r="66" spans="1:39" ht="12" customHeight="1" x14ac:dyDescent="0.25">
      <c r="A66" s="110"/>
      <c r="B66" s="127"/>
      <c r="C66" s="128"/>
      <c r="D66" s="128"/>
      <c r="E66" s="22" t="s">
        <v>27</v>
      </c>
      <c r="F66" s="23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8">
        <f>SUM(G66:AK66)</f>
        <v>0</v>
      </c>
      <c r="AM66" s="129"/>
    </row>
    <row r="67" spans="1:39" ht="12" customHeight="1" x14ac:dyDescent="0.25">
      <c r="A67" s="110">
        <v>7</v>
      </c>
      <c r="B67" s="110"/>
      <c r="C67" s="119"/>
      <c r="D67" s="119" t="s">
        <v>24</v>
      </c>
      <c r="E67" s="19" t="s">
        <v>29</v>
      </c>
      <c r="F67" s="20">
        <v>30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8">
        <f>SUM(G67:AK67)</f>
        <v>0</v>
      </c>
      <c r="AM67" s="58">
        <f>SUM(AL67:AL76)</f>
        <v>0</v>
      </c>
    </row>
    <row r="68" spans="1:39" ht="12" customHeight="1" x14ac:dyDescent="0.25">
      <c r="A68" s="110"/>
      <c r="B68" s="110"/>
      <c r="C68" s="119"/>
      <c r="D68" s="119"/>
      <c r="E68" s="19" t="s">
        <v>11</v>
      </c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8">
        <f t="shared" ref="AL68:AL74" si="8">SUM(G68:AK68)</f>
        <v>0</v>
      </c>
      <c r="AM68" s="58"/>
    </row>
    <row r="69" spans="1:39" ht="12" customHeight="1" x14ac:dyDescent="0.25">
      <c r="A69" s="110"/>
      <c r="B69" s="110"/>
      <c r="C69" s="119"/>
      <c r="D69" s="119"/>
      <c r="E69" s="19" t="s">
        <v>17</v>
      </c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8">
        <f t="shared" si="8"/>
        <v>0</v>
      </c>
      <c r="AM69" s="58"/>
    </row>
    <row r="70" spans="1:39" ht="12" customHeight="1" x14ac:dyDescent="0.25">
      <c r="A70" s="110"/>
      <c r="B70" s="110"/>
      <c r="C70" s="119"/>
      <c r="D70" s="119"/>
      <c r="E70" s="19" t="s">
        <v>13</v>
      </c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8">
        <f t="shared" si="8"/>
        <v>0</v>
      </c>
      <c r="AM70" s="58"/>
    </row>
    <row r="71" spans="1:39" ht="12" customHeight="1" x14ac:dyDescent="0.25">
      <c r="A71" s="110"/>
      <c r="B71" s="110"/>
      <c r="C71" s="119"/>
      <c r="D71" s="119"/>
      <c r="E71" s="19" t="s">
        <v>28</v>
      </c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8">
        <f t="shared" si="8"/>
        <v>0</v>
      </c>
      <c r="AM71" s="58"/>
    </row>
    <row r="72" spans="1:39" ht="12" customHeight="1" x14ac:dyDescent="0.25">
      <c r="A72" s="110"/>
      <c r="B72" s="110"/>
      <c r="C72" s="119"/>
      <c r="D72" s="119"/>
      <c r="E72" s="19" t="s">
        <v>21</v>
      </c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8">
        <f t="shared" si="8"/>
        <v>0</v>
      </c>
      <c r="AM72" s="58"/>
    </row>
    <row r="73" spans="1:39" ht="12" customHeight="1" x14ac:dyDescent="0.25">
      <c r="A73" s="110"/>
      <c r="B73" s="110"/>
      <c r="C73" s="119"/>
      <c r="D73" s="119"/>
      <c r="E73" s="19" t="s">
        <v>22</v>
      </c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8">
        <f t="shared" si="8"/>
        <v>0</v>
      </c>
      <c r="AM73" s="58"/>
    </row>
    <row r="74" spans="1:39" ht="12" customHeight="1" x14ac:dyDescent="0.25">
      <c r="A74" s="110"/>
      <c r="B74" s="110"/>
      <c r="C74" s="119"/>
      <c r="D74" s="119"/>
      <c r="E74" s="19" t="s">
        <v>23</v>
      </c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8">
        <f t="shared" si="8"/>
        <v>0</v>
      </c>
      <c r="AM74" s="58"/>
    </row>
    <row r="75" spans="1:39" ht="12" customHeight="1" x14ac:dyDescent="0.25">
      <c r="A75" s="110"/>
      <c r="B75" s="110"/>
      <c r="C75" s="119"/>
      <c r="D75" s="119"/>
      <c r="E75" s="19" t="s">
        <v>26</v>
      </c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8">
        <f>SUM(G75:AK75)</f>
        <v>0</v>
      </c>
      <c r="AM75" s="58"/>
    </row>
    <row r="76" spans="1:39" ht="12" customHeight="1" x14ac:dyDescent="0.25">
      <c r="A76" s="110"/>
      <c r="B76" s="110"/>
      <c r="C76" s="119"/>
      <c r="D76" s="119"/>
      <c r="E76" s="19" t="s">
        <v>27</v>
      </c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8">
        <f>SUM(G76:AK76)</f>
        <v>0</v>
      </c>
      <c r="AM76" s="58"/>
    </row>
    <row r="77" spans="1:39" ht="12" customHeight="1" x14ac:dyDescent="0.25">
      <c r="A77" s="110">
        <v>8</v>
      </c>
      <c r="B77" s="127"/>
      <c r="C77" s="128"/>
      <c r="D77" s="128" t="s">
        <v>24</v>
      </c>
      <c r="E77" s="22" t="s">
        <v>29</v>
      </c>
      <c r="F77" s="23">
        <v>30</v>
      </c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8">
        <f>SUM(G77:AK77)</f>
        <v>0</v>
      </c>
      <c r="AM77" s="129">
        <f>SUM(AL77:AL86)</f>
        <v>0</v>
      </c>
    </row>
    <row r="78" spans="1:39" ht="12" customHeight="1" x14ac:dyDescent="0.25">
      <c r="A78" s="110"/>
      <c r="B78" s="127"/>
      <c r="C78" s="128"/>
      <c r="D78" s="128"/>
      <c r="E78" s="22" t="s">
        <v>11</v>
      </c>
      <c r="F78" s="23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8">
        <f t="shared" ref="AL78:AL84" si="9">SUM(G78:AK78)</f>
        <v>0</v>
      </c>
      <c r="AM78" s="129"/>
    </row>
    <row r="79" spans="1:39" ht="12" customHeight="1" x14ac:dyDescent="0.25">
      <c r="A79" s="110"/>
      <c r="B79" s="127"/>
      <c r="C79" s="128"/>
      <c r="D79" s="128"/>
      <c r="E79" s="22" t="s">
        <v>17</v>
      </c>
      <c r="F79" s="23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8">
        <f t="shared" si="9"/>
        <v>0</v>
      </c>
      <c r="AM79" s="129"/>
    </row>
    <row r="80" spans="1:39" ht="12" customHeight="1" x14ac:dyDescent="0.25">
      <c r="A80" s="110"/>
      <c r="B80" s="127"/>
      <c r="C80" s="128"/>
      <c r="D80" s="128"/>
      <c r="E80" s="22" t="s">
        <v>13</v>
      </c>
      <c r="F80" s="23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8">
        <f t="shared" si="9"/>
        <v>0</v>
      </c>
      <c r="AM80" s="129"/>
    </row>
    <row r="81" spans="1:39" ht="12" customHeight="1" x14ac:dyDescent="0.25">
      <c r="A81" s="110"/>
      <c r="B81" s="127"/>
      <c r="C81" s="128"/>
      <c r="D81" s="128"/>
      <c r="E81" s="22" t="s">
        <v>28</v>
      </c>
      <c r="F81" s="23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8">
        <f t="shared" si="9"/>
        <v>0</v>
      </c>
      <c r="AM81" s="129"/>
    </row>
    <row r="82" spans="1:39" ht="12" customHeight="1" x14ac:dyDescent="0.25">
      <c r="A82" s="110"/>
      <c r="B82" s="127"/>
      <c r="C82" s="128"/>
      <c r="D82" s="128"/>
      <c r="E82" s="22" t="s">
        <v>21</v>
      </c>
      <c r="F82" s="23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8">
        <f t="shared" si="9"/>
        <v>0</v>
      </c>
      <c r="AM82" s="129"/>
    </row>
    <row r="83" spans="1:39" ht="12" customHeight="1" x14ac:dyDescent="0.25">
      <c r="A83" s="110"/>
      <c r="B83" s="127"/>
      <c r="C83" s="128"/>
      <c r="D83" s="128"/>
      <c r="E83" s="22" t="s">
        <v>22</v>
      </c>
      <c r="F83" s="23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8">
        <f t="shared" si="9"/>
        <v>0</v>
      </c>
      <c r="AM83" s="129"/>
    </row>
    <row r="84" spans="1:39" ht="12" customHeight="1" x14ac:dyDescent="0.25">
      <c r="A84" s="110"/>
      <c r="B84" s="127"/>
      <c r="C84" s="128"/>
      <c r="D84" s="128"/>
      <c r="E84" s="22" t="s">
        <v>23</v>
      </c>
      <c r="F84" s="23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8">
        <f t="shared" si="9"/>
        <v>0</v>
      </c>
      <c r="AM84" s="129"/>
    </row>
    <row r="85" spans="1:39" ht="12" customHeight="1" x14ac:dyDescent="0.25">
      <c r="A85" s="110"/>
      <c r="B85" s="127"/>
      <c r="C85" s="128"/>
      <c r="D85" s="128"/>
      <c r="E85" s="22" t="s">
        <v>26</v>
      </c>
      <c r="F85" s="23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8">
        <f>SUM(G85:AK85)</f>
        <v>0</v>
      </c>
      <c r="AM85" s="129"/>
    </row>
    <row r="86" spans="1:39" ht="12" customHeight="1" x14ac:dyDescent="0.25">
      <c r="A86" s="110"/>
      <c r="B86" s="127"/>
      <c r="C86" s="128"/>
      <c r="D86" s="128"/>
      <c r="E86" s="22" t="s">
        <v>27</v>
      </c>
      <c r="F86" s="23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8">
        <f>SUM(G86:AK86)</f>
        <v>0</v>
      </c>
      <c r="AM86" s="129"/>
    </row>
    <row r="87" spans="1:39" ht="12" customHeight="1" x14ac:dyDescent="0.25">
      <c r="A87" s="110">
        <v>9</v>
      </c>
      <c r="B87" s="110"/>
      <c r="C87" s="119"/>
      <c r="D87" s="119" t="s">
        <v>24</v>
      </c>
      <c r="E87" s="19" t="s">
        <v>29</v>
      </c>
      <c r="F87" s="20">
        <v>30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8">
        <f>SUM(G87:AK87)</f>
        <v>0</v>
      </c>
      <c r="AM87" s="58">
        <f>SUM(AL87:AL96)</f>
        <v>0</v>
      </c>
    </row>
    <row r="88" spans="1:39" ht="12" customHeight="1" x14ac:dyDescent="0.25">
      <c r="A88" s="110"/>
      <c r="B88" s="110"/>
      <c r="C88" s="119"/>
      <c r="D88" s="119"/>
      <c r="E88" s="19" t="s">
        <v>11</v>
      </c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8">
        <f t="shared" ref="AL88:AL94" si="10">SUM(G88:AK88)</f>
        <v>0</v>
      </c>
      <c r="AM88" s="58"/>
    </row>
    <row r="89" spans="1:39" ht="12" customHeight="1" x14ac:dyDescent="0.25">
      <c r="A89" s="110"/>
      <c r="B89" s="110"/>
      <c r="C89" s="119"/>
      <c r="D89" s="119"/>
      <c r="E89" s="19" t="s">
        <v>17</v>
      </c>
      <c r="F89" s="20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8">
        <f t="shared" si="10"/>
        <v>0</v>
      </c>
      <c r="AM89" s="58"/>
    </row>
    <row r="90" spans="1:39" ht="12" customHeight="1" x14ac:dyDescent="0.25">
      <c r="A90" s="110"/>
      <c r="B90" s="110"/>
      <c r="C90" s="119"/>
      <c r="D90" s="119"/>
      <c r="E90" s="19" t="s">
        <v>13</v>
      </c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8">
        <f t="shared" si="10"/>
        <v>0</v>
      </c>
      <c r="AM90" s="58"/>
    </row>
    <row r="91" spans="1:39" ht="12" customHeight="1" x14ac:dyDescent="0.25">
      <c r="A91" s="110"/>
      <c r="B91" s="110"/>
      <c r="C91" s="119"/>
      <c r="D91" s="119"/>
      <c r="E91" s="19" t="s">
        <v>28</v>
      </c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8">
        <f t="shared" si="10"/>
        <v>0</v>
      </c>
      <c r="AM91" s="58"/>
    </row>
    <row r="92" spans="1:39" ht="12" customHeight="1" x14ac:dyDescent="0.25">
      <c r="A92" s="110"/>
      <c r="B92" s="110"/>
      <c r="C92" s="119"/>
      <c r="D92" s="119"/>
      <c r="E92" s="19" t="s">
        <v>21</v>
      </c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8">
        <f t="shared" si="10"/>
        <v>0</v>
      </c>
      <c r="AM92" s="58"/>
    </row>
    <row r="93" spans="1:39" ht="12" customHeight="1" x14ac:dyDescent="0.25">
      <c r="A93" s="110"/>
      <c r="B93" s="110"/>
      <c r="C93" s="119"/>
      <c r="D93" s="119"/>
      <c r="E93" s="19" t="s">
        <v>22</v>
      </c>
      <c r="F93" s="2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8">
        <f t="shared" si="10"/>
        <v>0</v>
      </c>
      <c r="AM93" s="58"/>
    </row>
    <row r="94" spans="1:39" ht="12" customHeight="1" x14ac:dyDescent="0.25">
      <c r="A94" s="110"/>
      <c r="B94" s="110"/>
      <c r="C94" s="119"/>
      <c r="D94" s="119"/>
      <c r="E94" s="19" t="s">
        <v>23</v>
      </c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8">
        <f t="shared" si="10"/>
        <v>0</v>
      </c>
      <c r="AM94" s="58"/>
    </row>
    <row r="95" spans="1:39" ht="12" customHeight="1" x14ac:dyDescent="0.25">
      <c r="A95" s="110"/>
      <c r="B95" s="110"/>
      <c r="C95" s="119"/>
      <c r="D95" s="119"/>
      <c r="E95" s="19" t="s">
        <v>26</v>
      </c>
      <c r="F95" s="20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8">
        <f>SUM(G95:AK95)</f>
        <v>0</v>
      </c>
      <c r="AM95" s="58"/>
    </row>
    <row r="96" spans="1:39" ht="12" customHeight="1" x14ac:dyDescent="0.25">
      <c r="A96" s="110"/>
      <c r="B96" s="110"/>
      <c r="C96" s="119"/>
      <c r="D96" s="119"/>
      <c r="E96" s="19" t="s">
        <v>27</v>
      </c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8">
        <f>SUM(G96:AK96)</f>
        <v>0</v>
      </c>
      <c r="AM96" s="58"/>
    </row>
    <row r="97" spans="1:39" ht="12" customHeight="1" x14ac:dyDescent="0.25">
      <c r="A97" s="110">
        <v>10</v>
      </c>
      <c r="B97" s="127"/>
      <c r="C97" s="128"/>
      <c r="D97" s="128" t="s">
        <v>24</v>
      </c>
      <c r="E97" s="22" t="s">
        <v>29</v>
      </c>
      <c r="F97" s="23">
        <v>30</v>
      </c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8">
        <f>SUM(G97:AK97)</f>
        <v>0</v>
      </c>
      <c r="AM97" s="129">
        <f>SUM(AL97:AL106)</f>
        <v>0</v>
      </c>
    </row>
    <row r="98" spans="1:39" ht="12" customHeight="1" x14ac:dyDescent="0.25">
      <c r="A98" s="110"/>
      <c r="B98" s="127"/>
      <c r="C98" s="128"/>
      <c r="D98" s="128"/>
      <c r="E98" s="22" t="s">
        <v>11</v>
      </c>
      <c r="F98" s="23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8">
        <f t="shared" ref="AL98:AL104" si="11">SUM(G98:AK98)</f>
        <v>0</v>
      </c>
      <c r="AM98" s="129"/>
    </row>
    <row r="99" spans="1:39" ht="12" customHeight="1" x14ac:dyDescent="0.25">
      <c r="A99" s="110"/>
      <c r="B99" s="127"/>
      <c r="C99" s="128"/>
      <c r="D99" s="128"/>
      <c r="E99" s="22" t="s">
        <v>17</v>
      </c>
      <c r="F99" s="23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8">
        <f t="shared" si="11"/>
        <v>0</v>
      </c>
      <c r="AM99" s="129"/>
    </row>
    <row r="100" spans="1:39" ht="12" customHeight="1" x14ac:dyDescent="0.25">
      <c r="A100" s="110"/>
      <c r="B100" s="127"/>
      <c r="C100" s="128"/>
      <c r="D100" s="128"/>
      <c r="E100" s="22" t="s">
        <v>13</v>
      </c>
      <c r="F100" s="23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8">
        <f t="shared" si="11"/>
        <v>0</v>
      </c>
      <c r="AM100" s="129"/>
    </row>
    <row r="101" spans="1:39" ht="12" customHeight="1" x14ac:dyDescent="0.25">
      <c r="A101" s="110"/>
      <c r="B101" s="127"/>
      <c r="C101" s="128"/>
      <c r="D101" s="128"/>
      <c r="E101" s="22" t="s">
        <v>28</v>
      </c>
      <c r="F101" s="23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8">
        <f t="shared" si="11"/>
        <v>0</v>
      </c>
      <c r="AM101" s="129"/>
    </row>
    <row r="102" spans="1:39" ht="12" customHeight="1" x14ac:dyDescent="0.25">
      <c r="A102" s="110"/>
      <c r="B102" s="127"/>
      <c r="C102" s="128"/>
      <c r="D102" s="128"/>
      <c r="E102" s="22" t="s">
        <v>21</v>
      </c>
      <c r="F102" s="23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8">
        <f t="shared" si="11"/>
        <v>0</v>
      </c>
      <c r="AM102" s="129"/>
    </row>
    <row r="103" spans="1:39" ht="12" customHeight="1" x14ac:dyDescent="0.25">
      <c r="A103" s="110"/>
      <c r="B103" s="127"/>
      <c r="C103" s="128"/>
      <c r="D103" s="128"/>
      <c r="E103" s="22" t="s">
        <v>22</v>
      </c>
      <c r="F103" s="23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8">
        <f t="shared" si="11"/>
        <v>0</v>
      </c>
      <c r="AM103" s="129"/>
    </row>
    <row r="104" spans="1:39" ht="12" customHeight="1" x14ac:dyDescent="0.25">
      <c r="A104" s="110"/>
      <c r="B104" s="127"/>
      <c r="C104" s="128"/>
      <c r="D104" s="128"/>
      <c r="E104" s="22" t="s">
        <v>23</v>
      </c>
      <c r="F104" s="23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8">
        <f t="shared" si="11"/>
        <v>0</v>
      </c>
      <c r="AM104" s="129"/>
    </row>
    <row r="105" spans="1:39" ht="12" customHeight="1" x14ac:dyDescent="0.25">
      <c r="A105" s="110"/>
      <c r="B105" s="127"/>
      <c r="C105" s="128"/>
      <c r="D105" s="128"/>
      <c r="E105" s="22" t="s">
        <v>26</v>
      </c>
      <c r="F105" s="23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8">
        <f>SUM(G105:AK105)</f>
        <v>0</v>
      </c>
      <c r="AM105" s="129"/>
    </row>
    <row r="106" spans="1:39" ht="12" customHeight="1" x14ac:dyDescent="0.25">
      <c r="A106" s="110"/>
      <c r="B106" s="127"/>
      <c r="C106" s="128"/>
      <c r="D106" s="128"/>
      <c r="E106" s="22" t="s">
        <v>27</v>
      </c>
      <c r="F106" s="23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8">
        <f>SUM(G106:AK106)</f>
        <v>0</v>
      </c>
      <c r="AM106" s="129"/>
    </row>
    <row r="107" spans="1:39" ht="12" customHeight="1" x14ac:dyDescent="0.25">
      <c r="A107" s="110">
        <v>11</v>
      </c>
      <c r="B107" s="110"/>
      <c r="C107" s="119"/>
      <c r="D107" s="119" t="s">
        <v>24</v>
      </c>
      <c r="E107" s="19" t="s">
        <v>29</v>
      </c>
      <c r="F107" s="20">
        <v>30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8">
        <f>SUM(G107:AK107)</f>
        <v>0</v>
      </c>
      <c r="AM107" s="58">
        <f>SUM(AL107:AL116)</f>
        <v>0</v>
      </c>
    </row>
    <row r="108" spans="1:39" ht="12" customHeight="1" x14ac:dyDescent="0.25">
      <c r="A108" s="110"/>
      <c r="B108" s="110"/>
      <c r="C108" s="119"/>
      <c r="D108" s="119"/>
      <c r="E108" s="19" t="s">
        <v>11</v>
      </c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8">
        <f t="shared" ref="AL108:AL114" si="12">SUM(G108:AK108)</f>
        <v>0</v>
      </c>
      <c r="AM108" s="58"/>
    </row>
    <row r="109" spans="1:39" ht="12" customHeight="1" x14ac:dyDescent="0.25">
      <c r="A109" s="110"/>
      <c r="B109" s="110"/>
      <c r="C109" s="119"/>
      <c r="D109" s="119"/>
      <c r="E109" s="19" t="s">
        <v>17</v>
      </c>
      <c r="F109" s="20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8">
        <f t="shared" si="12"/>
        <v>0</v>
      </c>
      <c r="AM109" s="58"/>
    </row>
    <row r="110" spans="1:39" ht="12" customHeight="1" x14ac:dyDescent="0.25">
      <c r="A110" s="110"/>
      <c r="B110" s="110"/>
      <c r="C110" s="119"/>
      <c r="D110" s="119"/>
      <c r="E110" s="19" t="s">
        <v>13</v>
      </c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8">
        <f t="shared" si="12"/>
        <v>0</v>
      </c>
      <c r="AM110" s="58"/>
    </row>
    <row r="111" spans="1:39" ht="12" customHeight="1" x14ac:dyDescent="0.25">
      <c r="A111" s="110"/>
      <c r="B111" s="110"/>
      <c r="C111" s="119"/>
      <c r="D111" s="119"/>
      <c r="E111" s="19" t="s">
        <v>28</v>
      </c>
      <c r="F111" s="20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8">
        <f t="shared" si="12"/>
        <v>0</v>
      </c>
      <c r="AM111" s="58"/>
    </row>
    <row r="112" spans="1:39" ht="12" customHeight="1" x14ac:dyDescent="0.25">
      <c r="A112" s="110"/>
      <c r="B112" s="110"/>
      <c r="C112" s="119"/>
      <c r="D112" s="119"/>
      <c r="E112" s="19" t="s">
        <v>21</v>
      </c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8">
        <f t="shared" si="12"/>
        <v>0</v>
      </c>
      <c r="AM112" s="58"/>
    </row>
    <row r="113" spans="1:39" ht="12" customHeight="1" x14ac:dyDescent="0.25">
      <c r="A113" s="110"/>
      <c r="B113" s="110"/>
      <c r="C113" s="119"/>
      <c r="D113" s="119"/>
      <c r="E113" s="19" t="s">
        <v>22</v>
      </c>
      <c r="F113" s="20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8">
        <f t="shared" si="12"/>
        <v>0</v>
      </c>
      <c r="AM113" s="58"/>
    </row>
    <row r="114" spans="1:39" ht="12" customHeight="1" x14ac:dyDescent="0.25">
      <c r="A114" s="110"/>
      <c r="B114" s="110"/>
      <c r="C114" s="119"/>
      <c r="D114" s="119"/>
      <c r="E114" s="19" t="s">
        <v>23</v>
      </c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8">
        <f t="shared" si="12"/>
        <v>0</v>
      </c>
      <c r="AM114" s="58"/>
    </row>
    <row r="115" spans="1:39" ht="12" customHeight="1" x14ac:dyDescent="0.25">
      <c r="A115" s="110"/>
      <c r="B115" s="110"/>
      <c r="C115" s="119"/>
      <c r="D115" s="119"/>
      <c r="E115" s="19" t="s">
        <v>26</v>
      </c>
      <c r="F115" s="20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8">
        <f>SUM(G115:AK115)</f>
        <v>0</v>
      </c>
      <c r="AM115" s="58"/>
    </row>
    <row r="116" spans="1:39" ht="12" customHeight="1" x14ac:dyDescent="0.25">
      <c r="A116" s="110"/>
      <c r="B116" s="110"/>
      <c r="C116" s="119"/>
      <c r="D116" s="119"/>
      <c r="E116" s="19" t="s">
        <v>27</v>
      </c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8">
        <f>SUM(G116:AK116)</f>
        <v>0</v>
      </c>
      <c r="AM116" s="58"/>
    </row>
    <row r="117" spans="1:39" ht="12" customHeight="1" x14ac:dyDescent="0.25">
      <c r="A117" s="110">
        <v>12</v>
      </c>
      <c r="B117" s="127"/>
      <c r="C117" s="128"/>
      <c r="D117" s="128" t="s">
        <v>24</v>
      </c>
      <c r="E117" s="22" t="s">
        <v>29</v>
      </c>
      <c r="F117" s="23">
        <v>30</v>
      </c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8">
        <f>SUM(G117:AK117)</f>
        <v>0</v>
      </c>
      <c r="AM117" s="129">
        <f>SUM(AL117:AL126)</f>
        <v>0</v>
      </c>
    </row>
    <row r="118" spans="1:39" ht="12" customHeight="1" x14ac:dyDescent="0.25">
      <c r="A118" s="110"/>
      <c r="B118" s="127"/>
      <c r="C118" s="128"/>
      <c r="D118" s="128"/>
      <c r="E118" s="22" t="s">
        <v>11</v>
      </c>
      <c r="F118" s="23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8">
        <f t="shared" ref="AL118:AL124" si="13">SUM(G118:AK118)</f>
        <v>0</v>
      </c>
      <c r="AM118" s="129"/>
    </row>
    <row r="119" spans="1:39" ht="12" customHeight="1" x14ac:dyDescent="0.25">
      <c r="A119" s="110"/>
      <c r="B119" s="127"/>
      <c r="C119" s="128"/>
      <c r="D119" s="128"/>
      <c r="E119" s="22" t="s">
        <v>17</v>
      </c>
      <c r="F119" s="23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8">
        <f t="shared" si="13"/>
        <v>0</v>
      </c>
      <c r="AM119" s="129"/>
    </row>
    <row r="120" spans="1:39" ht="12" customHeight="1" x14ac:dyDescent="0.25">
      <c r="A120" s="110"/>
      <c r="B120" s="127"/>
      <c r="C120" s="128"/>
      <c r="D120" s="128"/>
      <c r="E120" s="22" t="s">
        <v>13</v>
      </c>
      <c r="F120" s="23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8">
        <f t="shared" si="13"/>
        <v>0</v>
      </c>
      <c r="AM120" s="129"/>
    </row>
    <row r="121" spans="1:39" ht="12" customHeight="1" x14ac:dyDescent="0.25">
      <c r="A121" s="110"/>
      <c r="B121" s="127"/>
      <c r="C121" s="128"/>
      <c r="D121" s="128"/>
      <c r="E121" s="22" t="s">
        <v>28</v>
      </c>
      <c r="F121" s="23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8">
        <f t="shared" si="13"/>
        <v>0</v>
      </c>
      <c r="AM121" s="129"/>
    </row>
    <row r="122" spans="1:39" ht="12" customHeight="1" x14ac:dyDescent="0.25">
      <c r="A122" s="110"/>
      <c r="B122" s="127"/>
      <c r="C122" s="128"/>
      <c r="D122" s="128"/>
      <c r="E122" s="22" t="s">
        <v>21</v>
      </c>
      <c r="F122" s="23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8">
        <f t="shared" si="13"/>
        <v>0</v>
      </c>
      <c r="AM122" s="129"/>
    </row>
    <row r="123" spans="1:39" ht="12" customHeight="1" x14ac:dyDescent="0.25">
      <c r="A123" s="110"/>
      <c r="B123" s="127"/>
      <c r="C123" s="128"/>
      <c r="D123" s="128"/>
      <c r="E123" s="22" t="s">
        <v>22</v>
      </c>
      <c r="F123" s="23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8">
        <f t="shared" si="13"/>
        <v>0</v>
      </c>
      <c r="AM123" s="129"/>
    </row>
    <row r="124" spans="1:39" ht="12" customHeight="1" x14ac:dyDescent="0.25">
      <c r="A124" s="110"/>
      <c r="B124" s="127"/>
      <c r="C124" s="128"/>
      <c r="D124" s="128"/>
      <c r="E124" s="22" t="s">
        <v>23</v>
      </c>
      <c r="F124" s="23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8">
        <f t="shared" si="13"/>
        <v>0</v>
      </c>
      <c r="AM124" s="129"/>
    </row>
    <row r="125" spans="1:39" ht="12" customHeight="1" x14ac:dyDescent="0.25">
      <c r="A125" s="110"/>
      <c r="B125" s="127"/>
      <c r="C125" s="128"/>
      <c r="D125" s="128"/>
      <c r="E125" s="22" t="s">
        <v>26</v>
      </c>
      <c r="F125" s="23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8">
        <f>SUM(G125:AK125)</f>
        <v>0</v>
      </c>
      <c r="AM125" s="129"/>
    </row>
    <row r="126" spans="1:39" ht="12" customHeight="1" x14ac:dyDescent="0.25">
      <c r="A126" s="110"/>
      <c r="B126" s="127"/>
      <c r="C126" s="128"/>
      <c r="D126" s="128"/>
      <c r="E126" s="22" t="s">
        <v>27</v>
      </c>
      <c r="F126" s="23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8">
        <f>SUM(G126:AK126)</f>
        <v>0</v>
      </c>
      <c r="AM126" s="129"/>
    </row>
    <row r="127" spans="1:39" ht="12" customHeight="1" x14ac:dyDescent="0.25">
      <c r="A127" s="110">
        <v>13</v>
      </c>
      <c r="B127" s="110"/>
      <c r="C127" s="119"/>
      <c r="D127" s="119" t="s">
        <v>24</v>
      </c>
      <c r="E127" s="19" t="s">
        <v>29</v>
      </c>
      <c r="F127" s="20">
        <v>30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8">
        <f>SUM(G127:AK127)</f>
        <v>0</v>
      </c>
      <c r="AM127" s="58">
        <f>SUM(AL127:AL136)</f>
        <v>0</v>
      </c>
    </row>
    <row r="128" spans="1:39" ht="12" customHeight="1" x14ac:dyDescent="0.25">
      <c r="A128" s="110"/>
      <c r="B128" s="110"/>
      <c r="C128" s="119"/>
      <c r="D128" s="119"/>
      <c r="E128" s="19" t="s">
        <v>11</v>
      </c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8">
        <f t="shared" ref="AL128:AL134" si="14">SUM(G128:AK128)</f>
        <v>0</v>
      </c>
      <c r="AM128" s="58"/>
    </row>
    <row r="129" spans="1:39" ht="12" customHeight="1" x14ac:dyDescent="0.25">
      <c r="A129" s="110"/>
      <c r="B129" s="110"/>
      <c r="C129" s="119"/>
      <c r="D129" s="119"/>
      <c r="E129" s="19" t="s">
        <v>17</v>
      </c>
      <c r="F129" s="20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8">
        <f t="shared" si="14"/>
        <v>0</v>
      </c>
      <c r="AM129" s="58"/>
    </row>
    <row r="130" spans="1:39" ht="12" customHeight="1" x14ac:dyDescent="0.25">
      <c r="A130" s="110"/>
      <c r="B130" s="110"/>
      <c r="C130" s="119"/>
      <c r="D130" s="119"/>
      <c r="E130" s="19" t="s">
        <v>13</v>
      </c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8">
        <f t="shared" si="14"/>
        <v>0</v>
      </c>
      <c r="AM130" s="58"/>
    </row>
    <row r="131" spans="1:39" ht="12" customHeight="1" x14ac:dyDescent="0.25">
      <c r="A131" s="110"/>
      <c r="B131" s="110"/>
      <c r="C131" s="119"/>
      <c r="D131" s="119"/>
      <c r="E131" s="19" t="s">
        <v>28</v>
      </c>
      <c r="F131" s="20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8">
        <f t="shared" si="14"/>
        <v>0</v>
      </c>
      <c r="AM131" s="58"/>
    </row>
    <row r="132" spans="1:39" ht="12" customHeight="1" x14ac:dyDescent="0.25">
      <c r="A132" s="110"/>
      <c r="B132" s="110"/>
      <c r="C132" s="119"/>
      <c r="D132" s="119"/>
      <c r="E132" s="19" t="s">
        <v>21</v>
      </c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8">
        <f t="shared" si="14"/>
        <v>0</v>
      </c>
      <c r="AM132" s="58"/>
    </row>
    <row r="133" spans="1:39" ht="12" customHeight="1" x14ac:dyDescent="0.25">
      <c r="A133" s="110"/>
      <c r="B133" s="110"/>
      <c r="C133" s="119"/>
      <c r="D133" s="119"/>
      <c r="E133" s="19" t="s">
        <v>22</v>
      </c>
      <c r="F133" s="20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8">
        <f t="shared" si="14"/>
        <v>0</v>
      </c>
      <c r="AM133" s="58"/>
    </row>
    <row r="134" spans="1:39" ht="12" customHeight="1" x14ac:dyDescent="0.25">
      <c r="A134" s="110"/>
      <c r="B134" s="110"/>
      <c r="C134" s="119"/>
      <c r="D134" s="119"/>
      <c r="E134" s="19" t="s">
        <v>23</v>
      </c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8">
        <f t="shared" si="14"/>
        <v>0</v>
      </c>
      <c r="AM134" s="58"/>
    </row>
    <row r="135" spans="1:39" ht="12" customHeight="1" x14ac:dyDescent="0.25">
      <c r="A135" s="110"/>
      <c r="B135" s="110"/>
      <c r="C135" s="119"/>
      <c r="D135" s="119"/>
      <c r="E135" s="19" t="s">
        <v>26</v>
      </c>
      <c r="F135" s="20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8">
        <f>SUM(G135:AK135)</f>
        <v>0</v>
      </c>
      <c r="AM135" s="58"/>
    </row>
    <row r="136" spans="1:39" ht="12" customHeight="1" x14ac:dyDescent="0.25">
      <c r="A136" s="110"/>
      <c r="B136" s="110"/>
      <c r="C136" s="119"/>
      <c r="D136" s="119"/>
      <c r="E136" s="19" t="s">
        <v>27</v>
      </c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8">
        <f>SUM(G136:AK136)</f>
        <v>0</v>
      </c>
      <c r="AM136" s="58"/>
    </row>
    <row r="137" spans="1:39" ht="12" customHeight="1" x14ac:dyDescent="0.25">
      <c r="A137" s="110">
        <v>14</v>
      </c>
      <c r="B137" s="127"/>
      <c r="C137" s="128"/>
      <c r="D137" s="128" t="s">
        <v>24</v>
      </c>
      <c r="E137" s="22" t="s">
        <v>29</v>
      </c>
      <c r="F137" s="23">
        <v>30</v>
      </c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8">
        <f>SUM(G137:AK137)</f>
        <v>0</v>
      </c>
      <c r="AM137" s="129">
        <f>SUM(AL137:AL146)</f>
        <v>0</v>
      </c>
    </row>
    <row r="138" spans="1:39" ht="12" customHeight="1" x14ac:dyDescent="0.25">
      <c r="A138" s="110"/>
      <c r="B138" s="127"/>
      <c r="C138" s="128"/>
      <c r="D138" s="128"/>
      <c r="E138" s="22" t="s">
        <v>11</v>
      </c>
      <c r="F138" s="23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8">
        <f t="shared" ref="AL138:AL144" si="15">SUM(G138:AK138)</f>
        <v>0</v>
      </c>
      <c r="AM138" s="129"/>
    </row>
    <row r="139" spans="1:39" ht="12" customHeight="1" x14ac:dyDescent="0.25">
      <c r="A139" s="110"/>
      <c r="B139" s="127"/>
      <c r="C139" s="128"/>
      <c r="D139" s="128"/>
      <c r="E139" s="22" t="s">
        <v>17</v>
      </c>
      <c r="F139" s="23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8">
        <f t="shared" si="15"/>
        <v>0</v>
      </c>
      <c r="AM139" s="129"/>
    </row>
    <row r="140" spans="1:39" ht="12" customHeight="1" x14ac:dyDescent="0.25">
      <c r="A140" s="110"/>
      <c r="B140" s="127"/>
      <c r="C140" s="128"/>
      <c r="D140" s="128"/>
      <c r="E140" s="22" t="s">
        <v>13</v>
      </c>
      <c r="F140" s="23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8">
        <f t="shared" si="15"/>
        <v>0</v>
      </c>
      <c r="AM140" s="129"/>
    </row>
    <row r="141" spans="1:39" ht="12" customHeight="1" x14ac:dyDescent="0.25">
      <c r="A141" s="110"/>
      <c r="B141" s="127"/>
      <c r="C141" s="128"/>
      <c r="D141" s="128"/>
      <c r="E141" s="22" t="s">
        <v>28</v>
      </c>
      <c r="F141" s="23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8">
        <f t="shared" si="15"/>
        <v>0</v>
      </c>
      <c r="AM141" s="129"/>
    </row>
    <row r="142" spans="1:39" ht="12" customHeight="1" x14ac:dyDescent="0.25">
      <c r="A142" s="110"/>
      <c r="B142" s="127"/>
      <c r="C142" s="128"/>
      <c r="D142" s="128"/>
      <c r="E142" s="22" t="s">
        <v>21</v>
      </c>
      <c r="F142" s="23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8">
        <f t="shared" si="15"/>
        <v>0</v>
      </c>
      <c r="AM142" s="129"/>
    </row>
    <row r="143" spans="1:39" ht="12" customHeight="1" x14ac:dyDescent="0.25">
      <c r="A143" s="110"/>
      <c r="B143" s="127"/>
      <c r="C143" s="128"/>
      <c r="D143" s="128"/>
      <c r="E143" s="22" t="s">
        <v>22</v>
      </c>
      <c r="F143" s="23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8">
        <f t="shared" si="15"/>
        <v>0</v>
      </c>
      <c r="AM143" s="129"/>
    </row>
    <row r="144" spans="1:39" ht="12" customHeight="1" x14ac:dyDescent="0.25">
      <c r="A144" s="110"/>
      <c r="B144" s="127"/>
      <c r="C144" s="128"/>
      <c r="D144" s="128"/>
      <c r="E144" s="22" t="s">
        <v>23</v>
      </c>
      <c r="F144" s="23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8">
        <f t="shared" si="15"/>
        <v>0</v>
      </c>
      <c r="AM144" s="129"/>
    </row>
    <row r="145" spans="1:39" ht="12" customHeight="1" x14ac:dyDescent="0.25">
      <c r="A145" s="110"/>
      <c r="B145" s="127"/>
      <c r="C145" s="128"/>
      <c r="D145" s="128"/>
      <c r="E145" s="22" t="s">
        <v>26</v>
      </c>
      <c r="F145" s="23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8">
        <f>SUM(G145:AK145)</f>
        <v>0</v>
      </c>
      <c r="AM145" s="129"/>
    </row>
    <row r="146" spans="1:39" ht="12" customHeight="1" x14ac:dyDescent="0.25">
      <c r="A146" s="110"/>
      <c r="B146" s="127"/>
      <c r="C146" s="128"/>
      <c r="D146" s="128"/>
      <c r="E146" s="22" t="s">
        <v>27</v>
      </c>
      <c r="F146" s="23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8">
        <f>SUM(G146:AK146)</f>
        <v>0</v>
      </c>
      <c r="AM146" s="129"/>
    </row>
    <row r="147" spans="1:39" ht="12" customHeight="1" x14ac:dyDescent="0.25">
      <c r="A147" s="110">
        <v>15</v>
      </c>
      <c r="B147" s="110"/>
      <c r="C147" s="119"/>
      <c r="D147" s="119" t="s">
        <v>24</v>
      </c>
      <c r="E147" s="19" t="s">
        <v>29</v>
      </c>
      <c r="F147" s="20">
        <v>30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8">
        <f>SUM(G147:AK147)</f>
        <v>0</v>
      </c>
      <c r="AM147" s="58">
        <f>SUM(AL147:AL156)</f>
        <v>0</v>
      </c>
    </row>
    <row r="148" spans="1:39" ht="12" customHeight="1" x14ac:dyDescent="0.25">
      <c r="A148" s="110"/>
      <c r="B148" s="110"/>
      <c r="C148" s="119"/>
      <c r="D148" s="119"/>
      <c r="E148" s="19" t="s">
        <v>11</v>
      </c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8">
        <f t="shared" ref="AL148:AL154" si="16">SUM(G148:AK148)</f>
        <v>0</v>
      </c>
      <c r="AM148" s="58"/>
    </row>
    <row r="149" spans="1:39" ht="12" customHeight="1" x14ac:dyDescent="0.25">
      <c r="A149" s="110"/>
      <c r="B149" s="110"/>
      <c r="C149" s="119"/>
      <c r="D149" s="119"/>
      <c r="E149" s="19" t="s">
        <v>17</v>
      </c>
      <c r="F149" s="20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8">
        <f t="shared" si="16"/>
        <v>0</v>
      </c>
      <c r="AM149" s="58"/>
    </row>
    <row r="150" spans="1:39" ht="12" customHeight="1" x14ac:dyDescent="0.25">
      <c r="A150" s="110"/>
      <c r="B150" s="110"/>
      <c r="C150" s="119"/>
      <c r="D150" s="119"/>
      <c r="E150" s="19" t="s">
        <v>13</v>
      </c>
      <c r="F150" s="2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8">
        <f t="shared" si="16"/>
        <v>0</v>
      </c>
      <c r="AM150" s="58"/>
    </row>
    <row r="151" spans="1:39" ht="12" customHeight="1" x14ac:dyDescent="0.25">
      <c r="A151" s="110"/>
      <c r="B151" s="110"/>
      <c r="C151" s="119"/>
      <c r="D151" s="119"/>
      <c r="E151" s="19" t="s">
        <v>28</v>
      </c>
      <c r="F151" s="20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8">
        <f t="shared" si="16"/>
        <v>0</v>
      </c>
      <c r="AM151" s="58"/>
    </row>
    <row r="152" spans="1:39" ht="12" customHeight="1" x14ac:dyDescent="0.25">
      <c r="A152" s="110"/>
      <c r="B152" s="110"/>
      <c r="C152" s="119"/>
      <c r="D152" s="119"/>
      <c r="E152" s="19" t="s">
        <v>21</v>
      </c>
      <c r="F152" s="2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8">
        <f t="shared" si="16"/>
        <v>0</v>
      </c>
      <c r="AM152" s="58"/>
    </row>
    <row r="153" spans="1:39" ht="12" customHeight="1" x14ac:dyDescent="0.25">
      <c r="A153" s="110"/>
      <c r="B153" s="110"/>
      <c r="C153" s="119"/>
      <c r="D153" s="119"/>
      <c r="E153" s="19" t="s">
        <v>22</v>
      </c>
      <c r="F153" s="20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8">
        <f t="shared" si="16"/>
        <v>0</v>
      </c>
      <c r="AM153" s="58"/>
    </row>
    <row r="154" spans="1:39" ht="12" customHeight="1" x14ac:dyDescent="0.25">
      <c r="A154" s="110"/>
      <c r="B154" s="110"/>
      <c r="C154" s="119"/>
      <c r="D154" s="119"/>
      <c r="E154" s="19" t="s">
        <v>23</v>
      </c>
      <c r="F154" s="20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8">
        <f t="shared" si="16"/>
        <v>0</v>
      </c>
      <c r="AM154" s="58"/>
    </row>
    <row r="155" spans="1:39" ht="12" customHeight="1" x14ac:dyDescent="0.25">
      <c r="A155" s="110"/>
      <c r="B155" s="110"/>
      <c r="C155" s="119"/>
      <c r="D155" s="119"/>
      <c r="E155" s="19" t="s">
        <v>26</v>
      </c>
      <c r="F155" s="20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8">
        <f>SUM(G155:AK155)</f>
        <v>0</v>
      </c>
      <c r="AM155" s="58"/>
    </row>
    <row r="156" spans="1:39" ht="12" customHeight="1" x14ac:dyDescent="0.25">
      <c r="A156" s="110"/>
      <c r="B156" s="110"/>
      <c r="C156" s="119"/>
      <c r="D156" s="119"/>
      <c r="E156" s="19" t="s">
        <v>27</v>
      </c>
      <c r="F156" s="2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8">
        <f>SUM(G156:AK156)</f>
        <v>0</v>
      </c>
      <c r="AM156" s="58"/>
    </row>
    <row r="157" spans="1:39" ht="11.25" customHeight="1" x14ac:dyDescent="0.25">
      <c r="A157" s="59" t="s">
        <v>7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1"/>
      <c r="AL157" s="2">
        <f>SUM(AL7:AL156)</f>
        <v>0</v>
      </c>
      <c r="AM157" s="1"/>
    </row>
    <row r="158" spans="1:39" x14ac:dyDescent="0.25">
      <c r="A158" s="24"/>
      <c r="B158" s="24"/>
      <c r="C158" s="24"/>
      <c r="D158" s="24"/>
      <c r="E158" s="24"/>
      <c r="F158" s="24"/>
      <c r="G158" s="25"/>
      <c r="H158" s="25"/>
      <c r="I158" s="25"/>
      <c r="J158" s="25"/>
      <c r="K158" s="25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6"/>
    </row>
    <row r="159" spans="1:39" x14ac:dyDescent="0.25">
      <c r="A159" s="2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7"/>
      <c r="AI159" s="27"/>
      <c r="AJ159" s="27"/>
      <c r="AK159" s="27"/>
      <c r="AL159" s="27"/>
      <c r="AM159" s="27"/>
    </row>
    <row r="160" spans="1:39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118"/>
      <c r="AI160" s="118"/>
      <c r="AJ160" s="118"/>
      <c r="AK160" s="118"/>
      <c r="AL160" s="118"/>
      <c r="AM160" s="27"/>
    </row>
    <row r="161" spans="1:39" x14ac:dyDescent="0.25">
      <c r="A161" s="3" t="s">
        <v>14</v>
      </c>
      <c r="B161" s="10"/>
      <c r="C161" s="10"/>
      <c r="D161" s="11">
        <f>AM2</f>
        <v>45717</v>
      </c>
      <c r="E161" s="4" t="s">
        <v>15</v>
      </c>
      <c r="F161" s="56">
        <f>AL157</f>
        <v>0</v>
      </c>
      <c r="G161" s="56"/>
      <c r="H161" s="56"/>
      <c r="I161" s="56"/>
      <c r="J161" s="3" t="s">
        <v>16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x14ac:dyDescent="0.25">
      <c r="A162" s="3"/>
      <c r="B162" s="3"/>
      <c r="C162" s="3"/>
      <c r="D162" s="57"/>
      <c r="E162" s="57"/>
      <c r="F162" s="57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3"/>
      <c r="S162" s="3"/>
      <c r="T162" s="3"/>
      <c r="U162" s="3"/>
      <c r="V162" s="3"/>
      <c r="W162" s="3"/>
      <c r="X162" s="3"/>
      <c r="Y162" s="3"/>
      <c r="Z162" s="3"/>
      <c r="AA162" s="63" t="s">
        <v>2</v>
      </c>
      <c r="AB162" s="64"/>
      <c r="AC162" s="64"/>
      <c r="AD162" s="64"/>
      <c r="AE162" s="65"/>
      <c r="AF162" s="113"/>
      <c r="AG162" s="114"/>
      <c r="AH162" s="114"/>
      <c r="AI162" s="114"/>
      <c r="AJ162" s="114"/>
      <c r="AK162" s="114"/>
      <c r="AL162" s="115"/>
      <c r="AM162" s="3"/>
    </row>
    <row r="163" spans="1:39" x14ac:dyDescent="0.25">
      <c r="A163" s="3"/>
      <c r="B163" s="3"/>
      <c r="C163" s="3"/>
      <c r="D163" s="57"/>
      <c r="E163" s="57"/>
      <c r="F163" s="57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3"/>
      <c r="S163" s="3"/>
      <c r="T163" s="3"/>
      <c r="U163" s="3"/>
      <c r="V163" s="3"/>
      <c r="W163" s="3"/>
      <c r="X163" s="3"/>
      <c r="Y163" s="3"/>
      <c r="Z163" s="3"/>
      <c r="AA163" s="63" t="s">
        <v>9</v>
      </c>
      <c r="AB163" s="64"/>
      <c r="AC163" s="64"/>
      <c r="AD163" s="64"/>
      <c r="AE163" s="65"/>
      <c r="AF163" s="113"/>
      <c r="AG163" s="114"/>
      <c r="AH163" s="114"/>
      <c r="AI163" s="114"/>
      <c r="AJ163" s="114"/>
      <c r="AK163" s="114"/>
      <c r="AL163" s="115"/>
      <c r="AM163" s="3"/>
    </row>
    <row r="164" spans="1:39" x14ac:dyDescent="0.25">
      <c r="A164" s="3"/>
      <c r="B164" s="3"/>
      <c r="C164" s="3"/>
      <c r="D164" s="57"/>
      <c r="E164" s="57"/>
      <c r="F164" s="57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3"/>
      <c r="S164" s="3"/>
      <c r="T164" s="3"/>
      <c r="U164" s="3"/>
      <c r="V164" s="3"/>
      <c r="W164" s="3"/>
      <c r="X164" s="3"/>
      <c r="Y164" s="3"/>
      <c r="Z164" s="3"/>
      <c r="AA164" s="116" t="s">
        <v>10</v>
      </c>
      <c r="AB164" s="116"/>
      <c r="AC164" s="116"/>
      <c r="AD164" s="116"/>
      <c r="AE164" s="116"/>
      <c r="AF164" s="117"/>
      <c r="AG164" s="117"/>
      <c r="AH164" s="117"/>
      <c r="AI164" s="117"/>
      <c r="AJ164" s="117"/>
      <c r="AK164" s="117"/>
      <c r="AL164" s="117"/>
      <c r="AM164" s="3"/>
    </row>
    <row r="165" spans="1:39" ht="15.75" customHeight="1" x14ac:dyDescent="0.25">
      <c r="AF165" s="29"/>
      <c r="AG165" s="29"/>
      <c r="AH165" s="29"/>
      <c r="AI165" s="29"/>
      <c r="AJ165" s="29"/>
      <c r="AK165" s="29"/>
      <c r="AL165" s="29"/>
    </row>
    <row r="175" spans="1:39" ht="15.75" customHeight="1" x14ac:dyDescent="0.25"/>
  </sheetData>
  <sheetProtection algorithmName="SHA-512" hashValue="DPirzWJaRUET1D0couAyxnYt/Zyj4tkkpPa5gtNAAhppr6nh6b/q5pfeIuVh8wBMurcf2L+Sv4ZYcwiLIuPa/A==" saltValue="qnpAFQnDciICEW3SZX/9fA==" spinCount="100000" sheet="1" insertHyperlinks="0" autoFilter="0"/>
  <mergeCells count="106">
    <mergeCell ref="A1:C2"/>
    <mergeCell ref="B4:B6"/>
    <mergeCell ref="A17:A26"/>
    <mergeCell ref="B17:B26"/>
    <mergeCell ref="C17:C26"/>
    <mergeCell ref="D17:D26"/>
    <mergeCell ref="AM17:AM26"/>
    <mergeCell ref="D1:AI2"/>
    <mergeCell ref="G4:AK4"/>
    <mergeCell ref="AL4:AL6"/>
    <mergeCell ref="AM4:AM6"/>
    <mergeCell ref="A7:A16"/>
    <mergeCell ref="B7:B16"/>
    <mergeCell ref="C7:C16"/>
    <mergeCell ref="D7:D16"/>
    <mergeCell ref="AM7:AM16"/>
    <mergeCell ref="A4:A6"/>
    <mergeCell ref="AJ2:AL2"/>
    <mergeCell ref="AM2:AM3"/>
    <mergeCell ref="A3:B3"/>
    <mergeCell ref="C3:AI3"/>
    <mergeCell ref="AJ3:AL3"/>
    <mergeCell ref="C4:C6"/>
    <mergeCell ref="D4:D6"/>
    <mergeCell ref="E4:E6"/>
    <mergeCell ref="A27:A36"/>
    <mergeCell ref="B27:B36"/>
    <mergeCell ref="C27:C36"/>
    <mergeCell ref="D27:D36"/>
    <mergeCell ref="AM27:AM36"/>
    <mergeCell ref="A37:A46"/>
    <mergeCell ref="B37:B46"/>
    <mergeCell ref="C37:C46"/>
    <mergeCell ref="D37:D46"/>
    <mergeCell ref="AM37:AM46"/>
    <mergeCell ref="F4:F6"/>
    <mergeCell ref="A47:A56"/>
    <mergeCell ref="B47:B56"/>
    <mergeCell ref="C47:C56"/>
    <mergeCell ref="D47:D56"/>
    <mergeCell ref="AM47:AM56"/>
    <mergeCell ref="A57:A66"/>
    <mergeCell ref="B57:B66"/>
    <mergeCell ref="C57:C66"/>
    <mergeCell ref="D57:D66"/>
    <mergeCell ref="AM57:AM66"/>
    <mergeCell ref="A67:A76"/>
    <mergeCell ref="B67:B76"/>
    <mergeCell ref="C67:C76"/>
    <mergeCell ref="D67:D76"/>
    <mergeCell ref="AM67:AM76"/>
    <mergeCell ref="A77:A86"/>
    <mergeCell ref="B77:B86"/>
    <mergeCell ref="C77:C86"/>
    <mergeCell ref="D77:D86"/>
    <mergeCell ref="AM77:AM86"/>
    <mergeCell ref="A87:A96"/>
    <mergeCell ref="B87:B96"/>
    <mergeCell ref="C87:C96"/>
    <mergeCell ref="D87:D96"/>
    <mergeCell ref="AM87:AM96"/>
    <mergeCell ref="A97:A106"/>
    <mergeCell ref="B97:B106"/>
    <mergeCell ref="C97:C106"/>
    <mergeCell ref="D97:D106"/>
    <mergeCell ref="AM97:AM106"/>
    <mergeCell ref="A107:A116"/>
    <mergeCell ref="B107:B116"/>
    <mergeCell ref="C107:C116"/>
    <mergeCell ref="D107:D116"/>
    <mergeCell ref="AM107:AM116"/>
    <mergeCell ref="A117:A126"/>
    <mergeCell ref="B117:B126"/>
    <mergeCell ref="C117:C126"/>
    <mergeCell ref="D117:D126"/>
    <mergeCell ref="AM117:AM126"/>
    <mergeCell ref="A157:AK157"/>
    <mergeCell ref="A147:A156"/>
    <mergeCell ref="B147:B156"/>
    <mergeCell ref="C147:C156"/>
    <mergeCell ref="D147:D156"/>
    <mergeCell ref="AM147:AM156"/>
    <mergeCell ref="A127:A136"/>
    <mergeCell ref="B127:B136"/>
    <mergeCell ref="C127:C136"/>
    <mergeCell ref="D127:D136"/>
    <mergeCell ref="AM127:AM136"/>
    <mergeCell ref="A137:A146"/>
    <mergeCell ref="B137:B146"/>
    <mergeCell ref="C137:C146"/>
    <mergeCell ref="D137:D146"/>
    <mergeCell ref="AM137:AM146"/>
    <mergeCell ref="D163:F163"/>
    <mergeCell ref="G163:Q163"/>
    <mergeCell ref="AA163:AE163"/>
    <mergeCell ref="AF163:AL163"/>
    <mergeCell ref="D164:F164"/>
    <mergeCell ref="G164:Q164"/>
    <mergeCell ref="AA164:AE164"/>
    <mergeCell ref="AF164:AL164"/>
    <mergeCell ref="AH160:AL160"/>
    <mergeCell ref="F161:I161"/>
    <mergeCell ref="D162:F162"/>
    <mergeCell ref="G162:Q162"/>
    <mergeCell ref="AA162:AE162"/>
    <mergeCell ref="AF162:AL162"/>
  </mergeCells>
  <conditionalFormatting sqref="G6:AK156">
    <cfRule type="expression" dxfId="1" priority="1">
      <formula>WEEKDAY(G$6,2)&gt;=6</formula>
    </cfRule>
  </conditionalFormatting>
  <pageMargins left="0.7" right="0.7" top="0.75" bottom="0.75" header="0.3" footer="0.3"/>
  <pageSetup paperSize="9" scale="5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Sayfa1!$A:$A</xm:f>
          </x14:formula1>
          <xm:sqref>AM2:AM3</xm:sqref>
        </x14:dataValidation>
        <x14:dataValidation type="list" allowBlank="1" showInputMessage="1" showErrorMessage="1">
          <x14:formula1>
            <xm:f>Sayfa1!$C$1:$C$2</xm:f>
          </x14:formula1>
          <xm:sqref>C7:C156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95"/>
  <sheetViews>
    <sheetView zoomScale="73" zoomScaleNormal="73" workbookViewId="0">
      <selection activeCell="AM4" sqref="AM4:AM6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7" width="4.28515625" style="12" customWidth="1"/>
    <col min="38" max="38" width="10.85546875" style="12" customWidth="1"/>
    <col min="39" max="39" width="16.7109375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45474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45474</v>
      </c>
      <c r="H5" s="6">
        <f>G5+1</f>
        <v>45475</v>
      </c>
      <c r="I5" s="6">
        <f t="shared" ref="I5:X6" si="0">H5+1</f>
        <v>45476</v>
      </c>
      <c r="J5" s="6">
        <f t="shared" si="0"/>
        <v>45477</v>
      </c>
      <c r="K5" s="6">
        <f t="shared" si="0"/>
        <v>45478</v>
      </c>
      <c r="L5" s="6">
        <f t="shared" si="0"/>
        <v>45479</v>
      </c>
      <c r="M5" s="6">
        <f t="shared" si="0"/>
        <v>45480</v>
      </c>
      <c r="N5" s="6">
        <f t="shared" si="0"/>
        <v>45481</v>
      </c>
      <c r="O5" s="6">
        <f t="shared" si="0"/>
        <v>45482</v>
      </c>
      <c r="P5" s="6">
        <f t="shared" si="0"/>
        <v>45483</v>
      </c>
      <c r="Q5" s="6">
        <f t="shared" si="0"/>
        <v>45484</v>
      </c>
      <c r="R5" s="6">
        <f t="shared" si="0"/>
        <v>45485</v>
      </c>
      <c r="S5" s="6">
        <f t="shared" si="0"/>
        <v>45486</v>
      </c>
      <c r="T5" s="6">
        <f t="shared" si="0"/>
        <v>45487</v>
      </c>
      <c r="U5" s="6">
        <f t="shared" si="0"/>
        <v>45488</v>
      </c>
      <c r="V5" s="6">
        <f t="shared" si="0"/>
        <v>45489</v>
      </c>
      <c r="W5" s="6">
        <f t="shared" si="0"/>
        <v>45490</v>
      </c>
      <c r="X5" s="6">
        <f t="shared" si="0"/>
        <v>45491</v>
      </c>
      <c r="Y5" s="6">
        <f t="shared" ref="Y5:AG6" si="1">X5+1</f>
        <v>45492</v>
      </c>
      <c r="Z5" s="6">
        <f t="shared" si="1"/>
        <v>45493</v>
      </c>
      <c r="AA5" s="6">
        <f t="shared" si="1"/>
        <v>45494</v>
      </c>
      <c r="AB5" s="6">
        <f t="shared" si="1"/>
        <v>45495</v>
      </c>
      <c r="AC5" s="6">
        <f t="shared" si="1"/>
        <v>45496</v>
      </c>
      <c r="AD5" s="6">
        <f t="shared" si="1"/>
        <v>45497</v>
      </c>
      <c r="AE5" s="6">
        <f t="shared" si="1"/>
        <v>45498</v>
      </c>
      <c r="AF5" s="6">
        <f t="shared" si="1"/>
        <v>45499</v>
      </c>
      <c r="AG5" s="6">
        <f t="shared" si="1"/>
        <v>45500</v>
      </c>
      <c r="AH5" s="6">
        <f>IF(AG5="","",IF(MONTH(AG5+1)&gt;MONTH(AM2), ,AG5+1))</f>
        <v>45501</v>
      </c>
      <c r="AI5" s="6">
        <f>IF(AH5="","",IF(MONTH(AH5+1)&gt;MONTH(AM2),"",AH5+1))</f>
        <v>45502</v>
      </c>
      <c r="AJ5" s="6">
        <f>IF(AI5="","",IF(MONTH(AI5+1)&gt;MONTH(AM2),"",AI5+1))</f>
        <v>45503</v>
      </c>
      <c r="AK5" s="6">
        <f>IF(AJ5="","",IF(MONTH(AJ5+1)&gt;MONTH(AM2),"",AJ5+1))</f>
        <v>45504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45474</v>
      </c>
      <c r="H6" s="7">
        <f>G6+1</f>
        <v>45475</v>
      </c>
      <c r="I6" s="7">
        <f t="shared" si="0"/>
        <v>45476</v>
      </c>
      <c r="J6" s="7">
        <f t="shared" si="0"/>
        <v>45477</v>
      </c>
      <c r="K6" s="7">
        <f t="shared" si="0"/>
        <v>45478</v>
      </c>
      <c r="L6" s="7">
        <f t="shared" si="0"/>
        <v>45479</v>
      </c>
      <c r="M6" s="7">
        <f t="shared" si="0"/>
        <v>45480</v>
      </c>
      <c r="N6" s="7">
        <f t="shared" si="0"/>
        <v>45481</v>
      </c>
      <c r="O6" s="7">
        <f t="shared" si="0"/>
        <v>45482</v>
      </c>
      <c r="P6" s="7">
        <f t="shared" si="0"/>
        <v>45483</v>
      </c>
      <c r="Q6" s="7">
        <f t="shared" si="0"/>
        <v>45484</v>
      </c>
      <c r="R6" s="7">
        <f t="shared" si="0"/>
        <v>45485</v>
      </c>
      <c r="S6" s="7">
        <f t="shared" si="0"/>
        <v>45486</v>
      </c>
      <c r="T6" s="7">
        <f t="shared" si="0"/>
        <v>45487</v>
      </c>
      <c r="U6" s="7">
        <f t="shared" si="0"/>
        <v>45488</v>
      </c>
      <c r="V6" s="7">
        <f t="shared" si="0"/>
        <v>45489</v>
      </c>
      <c r="W6" s="7">
        <f t="shared" si="0"/>
        <v>45490</v>
      </c>
      <c r="X6" s="7">
        <f t="shared" si="0"/>
        <v>45491</v>
      </c>
      <c r="Y6" s="7">
        <f t="shared" si="1"/>
        <v>45492</v>
      </c>
      <c r="Z6" s="7">
        <f t="shared" si="1"/>
        <v>45493</v>
      </c>
      <c r="AA6" s="7">
        <f t="shared" si="1"/>
        <v>45494</v>
      </c>
      <c r="AB6" s="7">
        <f t="shared" si="1"/>
        <v>45495</v>
      </c>
      <c r="AC6" s="7">
        <f t="shared" si="1"/>
        <v>45496</v>
      </c>
      <c r="AD6" s="7">
        <f t="shared" si="1"/>
        <v>45497</v>
      </c>
      <c r="AE6" s="7">
        <f t="shared" si="1"/>
        <v>45498</v>
      </c>
      <c r="AF6" s="7">
        <f t="shared" si="1"/>
        <v>45499</v>
      </c>
      <c r="AG6" s="7">
        <f t="shared" si="1"/>
        <v>45500</v>
      </c>
      <c r="AH6" s="7">
        <f>IF(AG6="","",IF(MONTH(AG6+1)&gt;MONTH(AM2), ,AG6+1))</f>
        <v>45501</v>
      </c>
      <c r="AI6" s="7">
        <f>IF(AH6="","",IF(MONTH(AH6+1)&gt;MONTH(AM2),"",AH6+1))</f>
        <v>45502</v>
      </c>
      <c r="AJ6" s="7">
        <f>IF(AI6="","",IF(MONTH(AI6+1)&gt;MONTH(AM2),"",AI6+1))</f>
        <v>45503</v>
      </c>
      <c r="AK6" s="7">
        <f>IF(AJ6="","",IF(MONTH(AJ6+1)&gt;MONTH(AM2),"",AJ6+1))</f>
        <v>45504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30</v>
      </c>
      <c r="D7" s="119" t="s">
        <v>25</v>
      </c>
      <c r="E7" s="19" t="s">
        <v>29</v>
      </c>
      <c r="F7" s="20">
        <v>30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8">
        <f>SUM(G7:AK7)</f>
        <v>0</v>
      </c>
      <c r="AM7" s="58">
        <f>SUM(AL7:AL16)</f>
        <v>0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8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8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8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8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8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8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8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8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8">
        <f>SUM(G16:AK16)</f>
        <v>0</v>
      </c>
      <c r="AM16" s="58"/>
    </row>
    <row r="17" spans="1:39" ht="12" customHeight="1" x14ac:dyDescent="0.25">
      <c r="A17" s="110">
        <v>2</v>
      </c>
      <c r="B17" s="127"/>
      <c r="C17" s="128" t="s">
        <v>31</v>
      </c>
      <c r="D17" s="128" t="s">
        <v>24</v>
      </c>
      <c r="E17" s="22" t="s">
        <v>29</v>
      </c>
      <c r="F17" s="23">
        <v>30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9">
        <f>SUM(G17:AK17)</f>
        <v>0</v>
      </c>
      <c r="AM17" s="129">
        <f>SUM(AL17:AL26)</f>
        <v>0</v>
      </c>
    </row>
    <row r="18" spans="1:39" ht="12" customHeight="1" x14ac:dyDescent="0.25">
      <c r="A18" s="110"/>
      <c r="B18" s="127"/>
      <c r="C18" s="128"/>
      <c r="D18" s="128"/>
      <c r="E18" s="22" t="s">
        <v>11</v>
      </c>
      <c r="F18" s="23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9">
        <f t="shared" ref="AL18:AL24" si="3">SUM(G18:AK18)</f>
        <v>0</v>
      </c>
      <c r="AM18" s="129"/>
    </row>
    <row r="19" spans="1:39" ht="12" customHeight="1" x14ac:dyDescent="0.25">
      <c r="A19" s="110"/>
      <c r="B19" s="127"/>
      <c r="C19" s="128"/>
      <c r="D19" s="128"/>
      <c r="E19" s="22" t="s">
        <v>17</v>
      </c>
      <c r="F19" s="23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9">
        <f t="shared" si="3"/>
        <v>0</v>
      </c>
      <c r="AM19" s="129"/>
    </row>
    <row r="20" spans="1:39" ht="12" customHeight="1" x14ac:dyDescent="0.25">
      <c r="A20" s="110"/>
      <c r="B20" s="127"/>
      <c r="C20" s="128"/>
      <c r="D20" s="128"/>
      <c r="E20" s="22" t="s">
        <v>13</v>
      </c>
      <c r="F20" s="2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9">
        <f t="shared" si="3"/>
        <v>0</v>
      </c>
      <c r="AM20" s="129"/>
    </row>
    <row r="21" spans="1:39" ht="12" customHeight="1" x14ac:dyDescent="0.25">
      <c r="A21" s="110"/>
      <c r="B21" s="127"/>
      <c r="C21" s="128"/>
      <c r="D21" s="128"/>
      <c r="E21" s="22" t="s">
        <v>28</v>
      </c>
      <c r="F21" s="23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9">
        <f t="shared" si="3"/>
        <v>0</v>
      </c>
      <c r="AM21" s="129"/>
    </row>
    <row r="22" spans="1:39" ht="12" customHeight="1" x14ac:dyDescent="0.25">
      <c r="A22" s="110"/>
      <c r="B22" s="127"/>
      <c r="C22" s="128"/>
      <c r="D22" s="128"/>
      <c r="E22" s="22" t="s">
        <v>21</v>
      </c>
      <c r="F22" s="23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9">
        <f t="shared" si="3"/>
        <v>0</v>
      </c>
      <c r="AM22" s="129"/>
    </row>
    <row r="23" spans="1:39" ht="12" customHeight="1" x14ac:dyDescent="0.25">
      <c r="A23" s="110"/>
      <c r="B23" s="127"/>
      <c r="C23" s="128"/>
      <c r="D23" s="128"/>
      <c r="E23" s="22" t="s">
        <v>22</v>
      </c>
      <c r="F23" s="23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9">
        <f t="shared" si="3"/>
        <v>0</v>
      </c>
      <c r="AM23" s="129"/>
    </row>
    <row r="24" spans="1:39" ht="12" customHeight="1" x14ac:dyDescent="0.25">
      <c r="A24" s="110"/>
      <c r="B24" s="127"/>
      <c r="C24" s="128"/>
      <c r="D24" s="128"/>
      <c r="E24" s="22" t="s">
        <v>23</v>
      </c>
      <c r="F24" s="23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9">
        <f t="shared" si="3"/>
        <v>0</v>
      </c>
      <c r="AM24" s="129"/>
    </row>
    <row r="25" spans="1:39" ht="12" customHeight="1" x14ac:dyDescent="0.25">
      <c r="A25" s="110"/>
      <c r="B25" s="127"/>
      <c r="C25" s="128"/>
      <c r="D25" s="128"/>
      <c r="E25" s="22" t="s">
        <v>26</v>
      </c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9">
        <f>SUM(G25:AK25)</f>
        <v>0</v>
      </c>
      <c r="AM25" s="129"/>
    </row>
    <row r="26" spans="1:39" ht="12" customHeight="1" x14ac:dyDescent="0.25">
      <c r="A26" s="110"/>
      <c r="B26" s="127"/>
      <c r="C26" s="128"/>
      <c r="D26" s="128"/>
      <c r="E26" s="22" t="s">
        <v>27</v>
      </c>
      <c r="F26" s="23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9">
        <f>SUM(G26:AK26)</f>
        <v>0</v>
      </c>
      <c r="AM26" s="129"/>
    </row>
    <row r="27" spans="1:39" ht="12" customHeight="1" x14ac:dyDescent="0.25">
      <c r="A27" s="110">
        <v>3</v>
      </c>
      <c r="B27" s="110"/>
      <c r="C27" s="119"/>
      <c r="D27" s="119" t="s">
        <v>24</v>
      </c>
      <c r="E27" s="19" t="s">
        <v>29</v>
      </c>
      <c r="F27" s="20">
        <v>30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8">
        <f>SUM(G27:AK27)</f>
        <v>0</v>
      </c>
      <c r="AM27" s="58">
        <f>SUM(AL27:AL36)</f>
        <v>0</v>
      </c>
    </row>
    <row r="28" spans="1:39" ht="12" customHeight="1" x14ac:dyDescent="0.25">
      <c r="A28" s="110"/>
      <c r="B28" s="110"/>
      <c r="C28" s="119"/>
      <c r="D28" s="119"/>
      <c r="E28" s="19" t="s">
        <v>11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8">
        <f t="shared" ref="AL28:AL34" si="4">SUM(G28:AK28)</f>
        <v>0</v>
      </c>
      <c r="AM28" s="58"/>
    </row>
    <row r="29" spans="1:39" ht="12" customHeight="1" x14ac:dyDescent="0.25">
      <c r="A29" s="110"/>
      <c r="B29" s="110"/>
      <c r="C29" s="119"/>
      <c r="D29" s="119"/>
      <c r="E29" s="19" t="s">
        <v>17</v>
      </c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8">
        <f t="shared" si="4"/>
        <v>0</v>
      </c>
      <c r="AM29" s="58"/>
    </row>
    <row r="30" spans="1:39" ht="12" customHeight="1" x14ac:dyDescent="0.25">
      <c r="A30" s="110"/>
      <c r="B30" s="110"/>
      <c r="C30" s="119"/>
      <c r="D30" s="119"/>
      <c r="E30" s="19" t="s">
        <v>13</v>
      </c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8">
        <f t="shared" si="4"/>
        <v>0</v>
      </c>
      <c r="AM30" s="58"/>
    </row>
    <row r="31" spans="1:39" ht="12" customHeight="1" x14ac:dyDescent="0.25">
      <c r="A31" s="110"/>
      <c r="B31" s="110"/>
      <c r="C31" s="119"/>
      <c r="D31" s="119"/>
      <c r="E31" s="19" t="s">
        <v>28</v>
      </c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8">
        <f t="shared" si="4"/>
        <v>0</v>
      </c>
      <c r="AM31" s="58"/>
    </row>
    <row r="32" spans="1:39" ht="12" customHeight="1" x14ac:dyDescent="0.25">
      <c r="A32" s="110"/>
      <c r="B32" s="110"/>
      <c r="C32" s="119"/>
      <c r="D32" s="119"/>
      <c r="E32" s="19" t="s">
        <v>21</v>
      </c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8">
        <f t="shared" si="4"/>
        <v>0</v>
      </c>
      <c r="AM32" s="58"/>
    </row>
    <row r="33" spans="1:39" ht="12" customHeight="1" x14ac:dyDescent="0.25">
      <c r="A33" s="110"/>
      <c r="B33" s="110"/>
      <c r="C33" s="119"/>
      <c r="D33" s="119"/>
      <c r="E33" s="19" t="s">
        <v>22</v>
      </c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8">
        <f t="shared" si="4"/>
        <v>0</v>
      </c>
      <c r="AM33" s="58"/>
    </row>
    <row r="34" spans="1:39" ht="12" customHeight="1" x14ac:dyDescent="0.25">
      <c r="A34" s="110"/>
      <c r="B34" s="110"/>
      <c r="C34" s="119"/>
      <c r="D34" s="119"/>
      <c r="E34" s="19" t="s">
        <v>23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8">
        <f t="shared" si="4"/>
        <v>0</v>
      </c>
      <c r="AM34" s="58"/>
    </row>
    <row r="35" spans="1:39" ht="12" customHeight="1" x14ac:dyDescent="0.25">
      <c r="A35" s="110"/>
      <c r="B35" s="110"/>
      <c r="C35" s="119"/>
      <c r="D35" s="119"/>
      <c r="E35" s="19" t="s">
        <v>26</v>
      </c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8">
        <f>SUM(G35:AK35)</f>
        <v>0</v>
      </c>
      <c r="AM35" s="58"/>
    </row>
    <row r="36" spans="1:39" ht="12" customHeight="1" x14ac:dyDescent="0.25">
      <c r="A36" s="110"/>
      <c r="B36" s="110"/>
      <c r="C36" s="119"/>
      <c r="D36" s="119"/>
      <c r="E36" s="19" t="s">
        <v>27</v>
      </c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8">
        <f>SUM(G36:AK36)</f>
        <v>0</v>
      </c>
      <c r="AM36" s="58"/>
    </row>
    <row r="37" spans="1:39" ht="12" customHeight="1" x14ac:dyDescent="0.25">
      <c r="A37" s="110">
        <v>4</v>
      </c>
      <c r="B37" s="127"/>
      <c r="C37" s="128"/>
      <c r="D37" s="128" t="s">
        <v>24</v>
      </c>
      <c r="E37" s="22" t="s">
        <v>29</v>
      </c>
      <c r="F37" s="23">
        <v>30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9">
        <f>SUM(G37:AK37)</f>
        <v>0</v>
      </c>
      <c r="AM37" s="129">
        <f>SUM(AL37:AL46)</f>
        <v>0</v>
      </c>
    </row>
    <row r="38" spans="1:39" ht="12" customHeight="1" x14ac:dyDescent="0.25">
      <c r="A38" s="110"/>
      <c r="B38" s="127"/>
      <c r="C38" s="128"/>
      <c r="D38" s="128"/>
      <c r="E38" s="22" t="s">
        <v>11</v>
      </c>
      <c r="F38" s="2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9">
        <f t="shared" ref="AL38:AL44" si="5">SUM(G38:AK38)</f>
        <v>0</v>
      </c>
      <c r="AM38" s="129"/>
    </row>
    <row r="39" spans="1:39" ht="12" customHeight="1" x14ac:dyDescent="0.25">
      <c r="A39" s="110"/>
      <c r="B39" s="127"/>
      <c r="C39" s="128"/>
      <c r="D39" s="128"/>
      <c r="E39" s="22" t="s">
        <v>17</v>
      </c>
      <c r="F39" s="23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9">
        <f t="shared" si="5"/>
        <v>0</v>
      </c>
      <c r="AM39" s="129"/>
    </row>
    <row r="40" spans="1:39" ht="12" customHeight="1" x14ac:dyDescent="0.25">
      <c r="A40" s="110"/>
      <c r="B40" s="127"/>
      <c r="C40" s="128"/>
      <c r="D40" s="128"/>
      <c r="E40" s="22" t="s">
        <v>13</v>
      </c>
      <c r="F40" s="2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9">
        <f t="shared" si="5"/>
        <v>0</v>
      </c>
      <c r="AM40" s="129"/>
    </row>
    <row r="41" spans="1:39" ht="12" customHeight="1" x14ac:dyDescent="0.25">
      <c r="A41" s="110"/>
      <c r="B41" s="127"/>
      <c r="C41" s="128"/>
      <c r="D41" s="128"/>
      <c r="E41" s="22" t="s">
        <v>28</v>
      </c>
      <c r="F41" s="23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9">
        <f t="shared" si="5"/>
        <v>0</v>
      </c>
      <c r="AM41" s="129"/>
    </row>
    <row r="42" spans="1:39" ht="12" customHeight="1" x14ac:dyDescent="0.25">
      <c r="A42" s="110"/>
      <c r="B42" s="127"/>
      <c r="C42" s="128"/>
      <c r="D42" s="128"/>
      <c r="E42" s="22" t="s">
        <v>21</v>
      </c>
      <c r="F42" s="2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9">
        <f t="shared" si="5"/>
        <v>0</v>
      </c>
      <c r="AM42" s="129"/>
    </row>
    <row r="43" spans="1:39" ht="12" customHeight="1" x14ac:dyDescent="0.25">
      <c r="A43" s="110"/>
      <c r="B43" s="127"/>
      <c r="C43" s="128"/>
      <c r="D43" s="128"/>
      <c r="E43" s="22" t="s">
        <v>22</v>
      </c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9">
        <f t="shared" si="5"/>
        <v>0</v>
      </c>
      <c r="AM43" s="129"/>
    </row>
    <row r="44" spans="1:39" ht="12" customHeight="1" x14ac:dyDescent="0.25">
      <c r="A44" s="110"/>
      <c r="B44" s="127"/>
      <c r="C44" s="128"/>
      <c r="D44" s="128"/>
      <c r="E44" s="22" t="s">
        <v>23</v>
      </c>
      <c r="F44" s="23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9">
        <f t="shared" si="5"/>
        <v>0</v>
      </c>
      <c r="AM44" s="129"/>
    </row>
    <row r="45" spans="1:39" ht="12" customHeight="1" x14ac:dyDescent="0.25">
      <c r="A45" s="110"/>
      <c r="B45" s="127"/>
      <c r="C45" s="128"/>
      <c r="D45" s="128"/>
      <c r="E45" s="22" t="s">
        <v>26</v>
      </c>
      <c r="F45" s="2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9">
        <f>SUM(G45:AK45)</f>
        <v>0</v>
      </c>
      <c r="AM45" s="129"/>
    </row>
    <row r="46" spans="1:39" ht="12" customHeight="1" x14ac:dyDescent="0.25">
      <c r="A46" s="110"/>
      <c r="B46" s="127"/>
      <c r="C46" s="128"/>
      <c r="D46" s="128"/>
      <c r="E46" s="22" t="s">
        <v>27</v>
      </c>
      <c r="F46" s="23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9">
        <f>SUM(G46:AK46)</f>
        <v>0</v>
      </c>
      <c r="AM46" s="129"/>
    </row>
    <row r="47" spans="1:39" ht="12" customHeight="1" x14ac:dyDescent="0.25">
      <c r="A47" s="110">
        <v>5</v>
      </c>
      <c r="B47" s="110"/>
      <c r="C47" s="119"/>
      <c r="D47" s="119" t="s">
        <v>24</v>
      </c>
      <c r="E47" s="19" t="s">
        <v>29</v>
      </c>
      <c r="F47" s="20">
        <v>30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8">
        <f>SUM(G47:AK47)</f>
        <v>0</v>
      </c>
      <c r="AM47" s="58">
        <f>SUM(AL47:AL56)</f>
        <v>0</v>
      </c>
    </row>
    <row r="48" spans="1:39" ht="12" customHeight="1" x14ac:dyDescent="0.25">
      <c r="A48" s="110"/>
      <c r="B48" s="110"/>
      <c r="C48" s="119"/>
      <c r="D48" s="119"/>
      <c r="E48" s="19" t="s">
        <v>11</v>
      </c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8">
        <f t="shared" ref="AL48:AL54" si="6">SUM(G48:AK48)</f>
        <v>0</v>
      </c>
      <c r="AM48" s="58"/>
    </row>
    <row r="49" spans="1:39" ht="12" customHeight="1" x14ac:dyDescent="0.25">
      <c r="A49" s="110"/>
      <c r="B49" s="110"/>
      <c r="C49" s="119"/>
      <c r="D49" s="119"/>
      <c r="E49" s="19" t="s">
        <v>17</v>
      </c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8">
        <f t="shared" si="6"/>
        <v>0</v>
      </c>
      <c r="AM49" s="58"/>
    </row>
    <row r="50" spans="1:39" ht="12" customHeight="1" x14ac:dyDescent="0.25">
      <c r="A50" s="110"/>
      <c r="B50" s="110"/>
      <c r="C50" s="119"/>
      <c r="D50" s="119"/>
      <c r="E50" s="19" t="s">
        <v>13</v>
      </c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8">
        <f t="shared" si="6"/>
        <v>0</v>
      </c>
      <c r="AM50" s="58"/>
    </row>
    <row r="51" spans="1:39" ht="12" customHeight="1" x14ac:dyDescent="0.25">
      <c r="A51" s="110"/>
      <c r="B51" s="110"/>
      <c r="C51" s="119"/>
      <c r="D51" s="119"/>
      <c r="E51" s="19" t="s">
        <v>28</v>
      </c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8">
        <f t="shared" si="6"/>
        <v>0</v>
      </c>
      <c r="AM51" s="58"/>
    </row>
    <row r="52" spans="1:39" ht="12" customHeight="1" x14ac:dyDescent="0.25">
      <c r="A52" s="110"/>
      <c r="B52" s="110"/>
      <c r="C52" s="119"/>
      <c r="D52" s="119"/>
      <c r="E52" s="19" t="s">
        <v>21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8">
        <f t="shared" si="6"/>
        <v>0</v>
      </c>
      <c r="AM52" s="58"/>
    </row>
    <row r="53" spans="1:39" ht="12" customHeight="1" x14ac:dyDescent="0.25">
      <c r="A53" s="110"/>
      <c r="B53" s="110"/>
      <c r="C53" s="119"/>
      <c r="D53" s="119"/>
      <c r="E53" s="19" t="s">
        <v>22</v>
      </c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8">
        <f t="shared" si="6"/>
        <v>0</v>
      </c>
      <c r="AM53" s="58"/>
    </row>
    <row r="54" spans="1:39" ht="12" customHeight="1" x14ac:dyDescent="0.25">
      <c r="A54" s="110"/>
      <c r="B54" s="110"/>
      <c r="C54" s="119"/>
      <c r="D54" s="119"/>
      <c r="E54" s="19" t="s">
        <v>23</v>
      </c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8">
        <f t="shared" si="6"/>
        <v>0</v>
      </c>
      <c r="AM54" s="58"/>
    </row>
    <row r="55" spans="1:39" ht="12" customHeight="1" x14ac:dyDescent="0.25">
      <c r="A55" s="110"/>
      <c r="B55" s="110"/>
      <c r="C55" s="119"/>
      <c r="D55" s="119"/>
      <c r="E55" s="19" t="s">
        <v>26</v>
      </c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8">
        <f>SUM(G55:AK55)</f>
        <v>0</v>
      </c>
      <c r="AM55" s="58"/>
    </row>
    <row r="56" spans="1:39" ht="12" customHeight="1" x14ac:dyDescent="0.25">
      <c r="A56" s="110"/>
      <c r="B56" s="110"/>
      <c r="C56" s="119"/>
      <c r="D56" s="119"/>
      <c r="E56" s="19" t="s">
        <v>27</v>
      </c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8">
        <f>SUM(G56:AK56)</f>
        <v>0</v>
      </c>
      <c r="AM56" s="58"/>
    </row>
    <row r="57" spans="1:39" ht="12" customHeight="1" x14ac:dyDescent="0.25">
      <c r="A57" s="110">
        <v>6</v>
      </c>
      <c r="B57" s="127"/>
      <c r="C57" s="128"/>
      <c r="D57" s="128" t="s">
        <v>24</v>
      </c>
      <c r="E57" s="22" t="s">
        <v>29</v>
      </c>
      <c r="F57" s="23">
        <v>30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9">
        <f>SUM(G57:AK57)</f>
        <v>0</v>
      </c>
      <c r="AM57" s="129">
        <f>SUM(AL57:AL66)</f>
        <v>0</v>
      </c>
    </row>
    <row r="58" spans="1:39" ht="12" customHeight="1" x14ac:dyDescent="0.25">
      <c r="A58" s="110"/>
      <c r="B58" s="127"/>
      <c r="C58" s="128"/>
      <c r="D58" s="128"/>
      <c r="E58" s="22" t="s">
        <v>11</v>
      </c>
      <c r="F58" s="23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9">
        <f t="shared" ref="AL58:AL64" si="7">SUM(G58:AK58)</f>
        <v>0</v>
      </c>
      <c r="AM58" s="129"/>
    </row>
    <row r="59" spans="1:39" ht="12" customHeight="1" x14ac:dyDescent="0.25">
      <c r="A59" s="110"/>
      <c r="B59" s="127"/>
      <c r="C59" s="128"/>
      <c r="D59" s="128"/>
      <c r="E59" s="22" t="s">
        <v>17</v>
      </c>
      <c r="F59" s="23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9">
        <f t="shared" si="7"/>
        <v>0</v>
      </c>
      <c r="AM59" s="129"/>
    </row>
    <row r="60" spans="1:39" ht="12" customHeight="1" x14ac:dyDescent="0.25">
      <c r="A60" s="110"/>
      <c r="B60" s="127"/>
      <c r="C60" s="128"/>
      <c r="D60" s="128"/>
      <c r="E60" s="22" t="s">
        <v>13</v>
      </c>
      <c r="F60" s="23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9">
        <f t="shared" si="7"/>
        <v>0</v>
      </c>
      <c r="AM60" s="129"/>
    </row>
    <row r="61" spans="1:39" ht="12" customHeight="1" x14ac:dyDescent="0.25">
      <c r="A61" s="110"/>
      <c r="B61" s="127"/>
      <c r="C61" s="128"/>
      <c r="D61" s="128"/>
      <c r="E61" s="22" t="s">
        <v>28</v>
      </c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9">
        <f t="shared" si="7"/>
        <v>0</v>
      </c>
      <c r="AM61" s="129"/>
    </row>
    <row r="62" spans="1:39" ht="12" customHeight="1" x14ac:dyDescent="0.25">
      <c r="A62" s="110"/>
      <c r="B62" s="127"/>
      <c r="C62" s="128"/>
      <c r="D62" s="128"/>
      <c r="E62" s="22" t="s">
        <v>21</v>
      </c>
      <c r="F62" s="23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9">
        <f t="shared" si="7"/>
        <v>0</v>
      </c>
      <c r="AM62" s="129"/>
    </row>
    <row r="63" spans="1:39" ht="12" customHeight="1" x14ac:dyDescent="0.25">
      <c r="A63" s="110"/>
      <c r="B63" s="127"/>
      <c r="C63" s="128"/>
      <c r="D63" s="128"/>
      <c r="E63" s="22" t="s">
        <v>22</v>
      </c>
      <c r="F63" s="23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9">
        <f t="shared" si="7"/>
        <v>0</v>
      </c>
      <c r="AM63" s="129"/>
    </row>
    <row r="64" spans="1:39" ht="12" customHeight="1" x14ac:dyDescent="0.25">
      <c r="A64" s="110"/>
      <c r="B64" s="127"/>
      <c r="C64" s="128"/>
      <c r="D64" s="128"/>
      <c r="E64" s="22" t="s">
        <v>23</v>
      </c>
      <c r="F64" s="23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9">
        <f t="shared" si="7"/>
        <v>0</v>
      </c>
      <c r="AM64" s="129"/>
    </row>
    <row r="65" spans="1:39" ht="12" customHeight="1" x14ac:dyDescent="0.25">
      <c r="A65" s="110"/>
      <c r="B65" s="127"/>
      <c r="C65" s="128"/>
      <c r="D65" s="128"/>
      <c r="E65" s="22" t="s">
        <v>26</v>
      </c>
      <c r="F65" s="2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9">
        <f>SUM(G65:AK65)</f>
        <v>0</v>
      </c>
      <c r="AM65" s="129"/>
    </row>
    <row r="66" spans="1:39" ht="12" customHeight="1" x14ac:dyDescent="0.25">
      <c r="A66" s="110"/>
      <c r="B66" s="127"/>
      <c r="C66" s="128"/>
      <c r="D66" s="128"/>
      <c r="E66" s="22" t="s">
        <v>27</v>
      </c>
      <c r="F66" s="2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9">
        <f>SUM(G66:AK66)</f>
        <v>0</v>
      </c>
      <c r="AM66" s="129"/>
    </row>
    <row r="67" spans="1:39" ht="12" customHeight="1" x14ac:dyDescent="0.25">
      <c r="A67" s="110">
        <v>7</v>
      </c>
      <c r="B67" s="110"/>
      <c r="C67" s="119"/>
      <c r="D67" s="119" t="s">
        <v>24</v>
      </c>
      <c r="E67" s="19" t="s">
        <v>29</v>
      </c>
      <c r="F67" s="20">
        <v>30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8">
        <f>SUM(G67:AK67)</f>
        <v>0</v>
      </c>
      <c r="AM67" s="58">
        <f>SUM(AL67:AL76)</f>
        <v>0</v>
      </c>
    </row>
    <row r="68" spans="1:39" ht="12" customHeight="1" x14ac:dyDescent="0.25">
      <c r="A68" s="110"/>
      <c r="B68" s="110"/>
      <c r="C68" s="119"/>
      <c r="D68" s="119"/>
      <c r="E68" s="19" t="s">
        <v>11</v>
      </c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8">
        <f t="shared" ref="AL68:AL74" si="8">SUM(G68:AK68)</f>
        <v>0</v>
      </c>
      <c r="AM68" s="58"/>
    </row>
    <row r="69" spans="1:39" ht="12" customHeight="1" x14ac:dyDescent="0.25">
      <c r="A69" s="110"/>
      <c r="B69" s="110"/>
      <c r="C69" s="119"/>
      <c r="D69" s="119"/>
      <c r="E69" s="19" t="s">
        <v>17</v>
      </c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8">
        <f t="shared" si="8"/>
        <v>0</v>
      </c>
      <c r="AM69" s="58"/>
    </row>
    <row r="70" spans="1:39" ht="12" customHeight="1" x14ac:dyDescent="0.25">
      <c r="A70" s="110"/>
      <c r="B70" s="110"/>
      <c r="C70" s="119"/>
      <c r="D70" s="119"/>
      <c r="E70" s="19" t="s">
        <v>13</v>
      </c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8">
        <f t="shared" si="8"/>
        <v>0</v>
      </c>
      <c r="AM70" s="58"/>
    </row>
    <row r="71" spans="1:39" ht="12" customHeight="1" x14ac:dyDescent="0.25">
      <c r="A71" s="110"/>
      <c r="B71" s="110"/>
      <c r="C71" s="119"/>
      <c r="D71" s="119"/>
      <c r="E71" s="19" t="s">
        <v>28</v>
      </c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8">
        <f t="shared" si="8"/>
        <v>0</v>
      </c>
      <c r="AM71" s="58"/>
    </row>
    <row r="72" spans="1:39" ht="12" customHeight="1" x14ac:dyDescent="0.25">
      <c r="A72" s="110"/>
      <c r="B72" s="110"/>
      <c r="C72" s="119"/>
      <c r="D72" s="119"/>
      <c r="E72" s="19" t="s">
        <v>21</v>
      </c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8">
        <f t="shared" si="8"/>
        <v>0</v>
      </c>
      <c r="AM72" s="58"/>
    </row>
    <row r="73" spans="1:39" ht="12" customHeight="1" x14ac:dyDescent="0.25">
      <c r="A73" s="110"/>
      <c r="B73" s="110"/>
      <c r="C73" s="119"/>
      <c r="D73" s="119"/>
      <c r="E73" s="19" t="s">
        <v>22</v>
      </c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8">
        <f t="shared" si="8"/>
        <v>0</v>
      </c>
      <c r="AM73" s="58"/>
    </row>
    <row r="74" spans="1:39" ht="12" customHeight="1" x14ac:dyDescent="0.25">
      <c r="A74" s="110"/>
      <c r="B74" s="110"/>
      <c r="C74" s="119"/>
      <c r="D74" s="119"/>
      <c r="E74" s="19" t="s">
        <v>23</v>
      </c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8">
        <f t="shared" si="8"/>
        <v>0</v>
      </c>
      <c r="AM74" s="58"/>
    </row>
    <row r="75" spans="1:39" ht="12" customHeight="1" x14ac:dyDescent="0.25">
      <c r="A75" s="110"/>
      <c r="B75" s="110"/>
      <c r="C75" s="119"/>
      <c r="D75" s="119"/>
      <c r="E75" s="19" t="s">
        <v>26</v>
      </c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8">
        <f>SUM(G75:AK75)</f>
        <v>0</v>
      </c>
      <c r="AM75" s="58"/>
    </row>
    <row r="76" spans="1:39" ht="12" customHeight="1" x14ac:dyDescent="0.25">
      <c r="A76" s="110"/>
      <c r="B76" s="110"/>
      <c r="C76" s="119"/>
      <c r="D76" s="119"/>
      <c r="E76" s="19" t="s">
        <v>27</v>
      </c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8">
        <f>SUM(G76:AK76)</f>
        <v>0</v>
      </c>
      <c r="AM76" s="58"/>
    </row>
    <row r="77" spans="1:39" ht="12" customHeight="1" x14ac:dyDescent="0.25">
      <c r="A77" s="110">
        <v>8</v>
      </c>
      <c r="B77" s="127"/>
      <c r="C77" s="128"/>
      <c r="D77" s="128" t="s">
        <v>24</v>
      </c>
      <c r="E77" s="22" t="s">
        <v>29</v>
      </c>
      <c r="F77" s="23">
        <v>30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9">
        <f>SUM(G77:AK77)</f>
        <v>0</v>
      </c>
      <c r="AM77" s="129">
        <f>SUM(AL77:AL86)</f>
        <v>0</v>
      </c>
    </row>
    <row r="78" spans="1:39" ht="12" customHeight="1" x14ac:dyDescent="0.25">
      <c r="A78" s="110"/>
      <c r="B78" s="127"/>
      <c r="C78" s="128"/>
      <c r="D78" s="128"/>
      <c r="E78" s="22" t="s">
        <v>11</v>
      </c>
      <c r="F78" s="2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9">
        <f t="shared" ref="AL78:AL84" si="9">SUM(G78:AK78)</f>
        <v>0</v>
      </c>
      <c r="AM78" s="129"/>
    </row>
    <row r="79" spans="1:39" ht="12" customHeight="1" x14ac:dyDescent="0.25">
      <c r="A79" s="110"/>
      <c r="B79" s="127"/>
      <c r="C79" s="128"/>
      <c r="D79" s="128"/>
      <c r="E79" s="22" t="s">
        <v>17</v>
      </c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9">
        <f t="shared" si="9"/>
        <v>0</v>
      </c>
      <c r="AM79" s="129"/>
    </row>
    <row r="80" spans="1:39" ht="12" customHeight="1" x14ac:dyDescent="0.25">
      <c r="A80" s="110"/>
      <c r="B80" s="127"/>
      <c r="C80" s="128"/>
      <c r="D80" s="128"/>
      <c r="E80" s="22" t="s">
        <v>13</v>
      </c>
      <c r="F80" s="23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9">
        <f t="shared" si="9"/>
        <v>0</v>
      </c>
      <c r="AM80" s="129"/>
    </row>
    <row r="81" spans="1:39" ht="12" customHeight="1" x14ac:dyDescent="0.25">
      <c r="A81" s="110"/>
      <c r="B81" s="127"/>
      <c r="C81" s="128"/>
      <c r="D81" s="128"/>
      <c r="E81" s="22" t="s">
        <v>28</v>
      </c>
      <c r="F81" s="2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9">
        <f t="shared" si="9"/>
        <v>0</v>
      </c>
      <c r="AM81" s="129"/>
    </row>
    <row r="82" spans="1:39" ht="12" customHeight="1" x14ac:dyDescent="0.25">
      <c r="A82" s="110"/>
      <c r="B82" s="127"/>
      <c r="C82" s="128"/>
      <c r="D82" s="128"/>
      <c r="E82" s="22" t="s">
        <v>21</v>
      </c>
      <c r="F82" s="2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9">
        <f t="shared" si="9"/>
        <v>0</v>
      </c>
      <c r="AM82" s="129"/>
    </row>
    <row r="83" spans="1:39" ht="12" customHeight="1" x14ac:dyDescent="0.25">
      <c r="A83" s="110"/>
      <c r="B83" s="127"/>
      <c r="C83" s="128"/>
      <c r="D83" s="128"/>
      <c r="E83" s="22" t="s">
        <v>22</v>
      </c>
      <c r="F83" s="23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9">
        <f t="shared" si="9"/>
        <v>0</v>
      </c>
      <c r="AM83" s="129"/>
    </row>
    <row r="84" spans="1:39" ht="12" customHeight="1" x14ac:dyDescent="0.25">
      <c r="A84" s="110"/>
      <c r="B84" s="127"/>
      <c r="C84" s="128"/>
      <c r="D84" s="128"/>
      <c r="E84" s="22" t="s">
        <v>23</v>
      </c>
      <c r="F84" s="2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9">
        <f t="shared" si="9"/>
        <v>0</v>
      </c>
      <c r="AM84" s="129"/>
    </row>
    <row r="85" spans="1:39" ht="12" customHeight="1" x14ac:dyDescent="0.25">
      <c r="A85" s="110"/>
      <c r="B85" s="127"/>
      <c r="C85" s="128"/>
      <c r="D85" s="128"/>
      <c r="E85" s="22" t="s">
        <v>26</v>
      </c>
      <c r="F85" s="23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9">
        <f>SUM(G85:AK85)</f>
        <v>0</v>
      </c>
      <c r="AM85" s="129"/>
    </row>
    <row r="86" spans="1:39" ht="12" customHeight="1" x14ac:dyDescent="0.25">
      <c r="A86" s="110"/>
      <c r="B86" s="127"/>
      <c r="C86" s="128"/>
      <c r="D86" s="128"/>
      <c r="E86" s="22" t="s">
        <v>27</v>
      </c>
      <c r="F86" s="23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9">
        <f>SUM(G86:AK86)</f>
        <v>0</v>
      </c>
      <c r="AM86" s="129"/>
    </row>
    <row r="87" spans="1:39" ht="12" customHeight="1" x14ac:dyDescent="0.25">
      <c r="A87" s="110">
        <v>9</v>
      </c>
      <c r="B87" s="110"/>
      <c r="C87" s="119"/>
      <c r="D87" s="119" t="s">
        <v>24</v>
      </c>
      <c r="E87" s="19" t="s">
        <v>29</v>
      </c>
      <c r="F87" s="20">
        <v>30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8">
        <f>SUM(G87:AK87)</f>
        <v>0</v>
      </c>
      <c r="AM87" s="58">
        <f>SUM(AL87:AL96)</f>
        <v>0</v>
      </c>
    </row>
    <row r="88" spans="1:39" ht="12" customHeight="1" x14ac:dyDescent="0.25">
      <c r="A88" s="110"/>
      <c r="B88" s="110"/>
      <c r="C88" s="119"/>
      <c r="D88" s="119"/>
      <c r="E88" s="19" t="s">
        <v>11</v>
      </c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8">
        <f t="shared" ref="AL88:AL94" si="10">SUM(G88:AK88)</f>
        <v>0</v>
      </c>
      <c r="AM88" s="58"/>
    </row>
    <row r="89" spans="1:39" ht="12" customHeight="1" x14ac:dyDescent="0.25">
      <c r="A89" s="110"/>
      <c r="B89" s="110"/>
      <c r="C89" s="119"/>
      <c r="D89" s="119"/>
      <c r="E89" s="19" t="s">
        <v>17</v>
      </c>
      <c r="F89" s="20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8">
        <f t="shared" si="10"/>
        <v>0</v>
      </c>
      <c r="AM89" s="58"/>
    </row>
    <row r="90" spans="1:39" ht="12" customHeight="1" x14ac:dyDescent="0.25">
      <c r="A90" s="110"/>
      <c r="B90" s="110"/>
      <c r="C90" s="119"/>
      <c r="D90" s="119"/>
      <c r="E90" s="19" t="s">
        <v>13</v>
      </c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8">
        <f t="shared" si="10"/>
        <v>0</v>
      </c>
      <c r="AM90" s="58"/>
    </row>
    <row r="91" spans="1:39" ht="12" customHeight="1" x14ac:dyDescent="0.25">
      <c r="A91" s="110"/>
      <c r="B91" s="110"/>
      <c r="C91" s="119"/>
      <c r="D91" s="119"/>
      <c r="E91" s="19" t="s">
        <v>28</v>
      </c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8">
        <f t="shared" si="10"/>
        <v>0</v>
      </c>
      <c r="AM91" s="58"/>
    </row>
    <row r="92" spans="1:39" ht="12" customHeight="1" x14ac:dyDescent="0.25">
      <c r="A92" s="110"/>
      <c r="B92" s="110"/>
      <c r="C92" s="119"/>
      <c r="D92" s="119"/>
      <c r="E92" s="19" t="s">
        <v>21</v>
      </c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8">
        <f t="shared" si="10"/>
        <v>0</v>
      </c>
      <c r="AM92" s="58"/>
    </row>
    <row r="93" spans="1:39" ht="12" customHeight="1" x14ac:dyDescent="0.25">
      <c r="A93" s="110"/>
      <c r="B93" s="110"/>
      <c r="C93" s="119"/>
      <c r="D93" s="119"/>
      <c r="E93" s="19" t="s">
        <v>22</v>
      </c>
      <c r="F93" s="2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8">
        <f t="shared" si="10"/>
        <v>0</v>
      </c>
      <c r="AM93" s="58"/>
    </row>
    <row r="94" spans="1:39" ht="12" customHeight="1" x14ac:dyDescent="0.25">
      <c r="A94" s="110"/>
      <c r="B94" s="110"/>
      <c r="C94" s="119"/>
      <c r="D94" s="119"/>
      <c r="E94" s="19" t="s">
        <v>23</v>
      </c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8">
        <f t="shared" si="10"/>
        <v>0</v>
      </c>
      <c r="AM94" s="58"/>
    </row>
    <row r="95" spans="1:39" ht="12" customHeight="1" x14ac:dyDescent="0.25">
      <c r="A95" s="110"/>
      <c r="B95" s="110"/>
      <c r="C95" s="119"/>
      <c r="D95" s="119"/>
      <c r="E95" s="19" t="s">
        <v>26</v>
      </c>
      <c r="F95" s="20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8">
        <f>SUM(G95:AK95)</f>
        <v>0</v>
      </c>
      <c r="AM95" s="58"/>
    </row>
    <row r="96" spans="1:39" ht="12" customHeight="1" x14ac:dyDescent="0.25">
      <c r="A96" s="110"/>
      <c r="B96" s="110"/>
      <c r="C96" s="119"/>
      <c r="D96" s="119"/>
      <c r="E96" s="19" t="s">
        <v>27</v>
      </c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8">
        <f>SUM(G96:AK96)</f>
        <v>0</v>
      </c>
      <c r="AM96" s="58"/>
    </row>
    <row r="97" spans="1:39" ht="12" customHeight="1" x14ac:dyDescent="0.25">
      <c r="A97" s="110">
        <v>10</v>
      </c>
      <c r="B97" s="127"/>
      <c r="C97" s="128"/>
      <c r="D97" s="128" t="s">
        <v>24</v>
      </c>
      <c r="E97" s="22" t="s">
        <v>29</v>
      </c>
      <c r="F97" s="23">
        <v>30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9">
        <f>SUM(G97:AK97)</f>
        <v>0</v>
      </c>
      <c r="AM97" s="129">
        <f>SUM(AL97:AL106)</f>
        <v>0</v>
      </c>
    </row>
    <row r="98" spans="1:39" ht="12" customHeight="1" x14ac:dyDescent="0.25">
      <c r="A98" s="110"/>
      <c r="B98" s="127"/>
      <c r="C98" s="128"/>
      <c r="D98" s="128"/>
      <c r="E98" s="22" t="s">
        <v>11</v>
      </c>
      <c r="F98" s="23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9">
        <f t="shared" ref="AL98:AL104" si="11">SUM(G98:AK98)</f>
        <v>0</v>
      </c>
      <c r="AM98" s="129"/>
    </row>
    <row r="99" spans="1:39" ht="12" customHeight="1" x14ac:dyDescent="0.25">
      <c r="A99" s="110"/>
      <c r="B99" s="127"/>
      <c r="C99" s="128"/>
      <c r="D99" s="128"/>
      <c r="E99" s="22" t="s">
        <v>17</v>
      </c>
      <c r="F99" s="23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9">
        <f t="shared" si="11"/>
        <v>0</v>
      </c>
      <c r="AM99" s="129"/>
    </row>
    <row r="100" spans="1:39" ht="12" customHeight="1" x14ac:dyDescent="0.25">
      <c r="A100" s="110"/>
      <c r="B100" s="127"/>
      <c r="C100" s="128"/>
      <c r="D100" s="128"/>
      <c r="E100" s="22" t="s">
        <v>13</v>
      </c>
      <c r="F100" s="23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9">
        <f t="shared" si="11"/>
        <v>0</v>
      </c>
      <c r="AM100" s="129"/>
    </row>
    <row r="101" spans="1:39" ht="12" customHeight="1" x14ac:dyDescent="0.25">
      <c r="A101" s="110"/>
      <c r="B101" s="127"/>
      <c r="C101" s="128"/>
      <c r="D101" s="128"/>
      <c r="E101" s="22" t="s">
        <v>28</v>
      </c>
      <c r="F101" s="23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9">
        <f t="shared" si="11"/>
        <v>0</v>
      </c>
      <c r="AM101" s="129"/>
    </row>
    <row r="102" spans="1:39" ht="12" customHeight="1" x14ac:dyDescent="0.25">
      <c r="A102" s="110"/>
      <c r="B102" s="127"/>
      <c r="C102" s="128"/>
      <c r="D102" s="128"/>
      <c r="E102" s="22" t="s">
        <v>21</v>
      </c>
      <c r="F102" s="23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9">
        <f t="shared" si="11"/>
        <v>0</v>
      </c>
      <c r="AM102" s="129"/>
    </row>
    <row r="103" spans="1:39" ht="12" customHeight="1" x14ac:dyDescent="0.25">
      <c r="A103" s="110"/>
      <c r="B103" s="127"/>
      <c r="C103" s="128"/>
      <c r="D103" s="128"/>
      <c r="E103" s="22" t="s">
        <v>22</v>
      </c>
      <c r="F103" s="23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9">
        <f t="shared" si="11"/>
        <v>0</v>
      </c>
      <c r="AM103" s="129"/>
    </row>
    <row r="104" spans="1:39" ht="12" customHeight="1" x14ac:dyDescent="0.25">
      <c r="A104" s="110"/>
      <c r="B104" s="127"/>
      <c r="C104" s="128"/>
      <c r="D104" s="128"/>
      <c r="E104" s="22" t="s">
        <v>23</v>
      </c>
      <c r="F104" s="23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9">
        <f t="shared" si="11"/>
        <v>0</v>
      </c>
      <c r="AM104" s="129"/>
    </row>
    <row r="105" spans="1:39" ht="12" customHeight="1" x14ac:dyDescent="0.25">
      <c r="A105" s="110"/>
      <c r="B105" s="127"/>
      <c r="C105" s="128"/>
      <c r="D105" s="128"/>
      <c r="E105" s="22" t="s">
        <v>26</v>
      </c>
      <c r="F105" s="23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9">
        <f>SUM(G105:AK105)</f>
        <v>0</v>
      </c>
      <c r="AM105" s="129"/>
    </row>
    <row r="106" spans="1:39" ht="12" customHeight="1" x14ac:dyDescent="0.25">
      <c r="A106" s="110"/>
      <c r="B106" s="127"/>
      <c r="C106" s="128"/>
      <c r="D106" s="128"/>
      <c r="E106" s="22" t="s">
        <v>27</v>
      </c>
      <c r="F106" s="23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9">
        <f>SUM(G106:AK106)</f>
        <v>0</v>
      </c>
      <c r="AM106" s="129"/>
    </row>
    <row r="107" spans="1:39" ht="12" customHeight="1" x14ac:dyDescent="0.25">
      <c r="A107" s="110">
        <v>11</v>
      </c>
      <c r="B107" s="110"/>
      <c r="C107" s="119"/>
      <c r="D107" s="119" t="s">
        <v>24</v>
      </c>
      <c r="E107" s="19" t="s">
        <v>29</v>
      </c>
      <c r="F107" s="20">
        <v>30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8">
        <f>SUM(G107:AK107)</f>
        <v>0</v>
      </c>
      <c r="AM107" s="58">
        <f>SUM(AL107:AL116)</f>
        <v>0</v>
      </c>
    </row>
    <row r="108" spans="1:39" ht="12" customHeight="1" x14ac:dyDescent="0.25">
      <c r="A108" s="110"/>
      <c r="B108" s="110"/>
      <c r="C108" s="119"/>
      <c r="D108" s="119"/>
      <c r="E108" s="19" t="s">
        <v>11</v>
      </c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8">
        <f t="shared" ref="AL108:AL114" si="12">SUM(G108:AK108)</f>
        <v>0</v>
      </c>
      <c r="AM108" s="58"/>
    </row>
    <row r="109" spans="1:39" ht="12" customHeight="1" x14ac:dyDescent="0.25">
      <c r="A109" s="110"/>
      <c r="B109" s="110"/>
      <c r="C109" s="119"/>
      <c r="D109" s="119"/>
      <c r="E109" s="19" t="s">
        <v>17</v>
      </c>
      <c r="F109" s="20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8">
        <f t="shared" si="12"/>
        <v>0</v>
      </c>
      <c r="AM109" s="58"/>
    </row>
    <row r="110" spans="1:39" ht="12" customHeight="1" x14ac:dyDescent="0.25">
      <c r="A110" s="110"/>
      <c r="B110" s="110"/>
      <c r="C110" s="119"/>
      <c r="D110" s="119"/>
      <c r="E110" s="19" t="s">
        <v>13</v>
      </c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8">
        <f t="shared" si="12"/>
        <v>0</v>
      </c>
      <c r="AM110" s="58"/>
    </row>
    <row r="111" spans="1:39" ht="12" customHeight="1" x14ac:dyDescent="0.25">
      <c r="A111" s="110"/>
      <c r="B111" s="110"/>
      <c r="C111" s="119"/>
      <c r="D111" s="119"/>
      <c r="E111" s="19" t="s">
        <v>28</v>
      </c>
      <c r="F111" s="20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8">
        <f t="shared" si="12"/>
        <v>0</v>
      </c>
      <c r="AM111" s="58"/>
    </row>
    <row r="112" spans="1:39" ht="12" customHeight="1" x14ac:dyDescent="0.25">
      <c r="A112" s="110"/>
      <c r="B112" s="110"/>
      <c r="C112" s="119"/>
      <c r="D112" s="119"/>
      <c r="E112" s="19" t="s">
        <v>21</v>
      </c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8">
        <f t="shared" si="12"/>
        <v>0</v>
      </c>
      <c r="AM112" s="58"/>
    </row>
    <row r="113" spans="1:39" ht="12" customHeight="1" x14ac:dyDescent="0.25">
      <c r="A113" s="110"/>
      <c r="B113" s="110"/>
      <c r="C113" s="119"/>
      <c r="D113" s="119"/>
      <c r="E113" s="19" t="s">
        <v>22</v>
      </c>
      <c r="F113" s="20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8">
        <f t="shared" si="12"/>
        <v>0</v>
      </c>
      <c r="AM113" s="58"/>
    </row>
    <row r="114" spans="1:39" ht="12" customHeight="1" x14ac:dyDescent="0.25">
      <c r="A114" s="110"/>
      <c r="B114" s="110"/>
      <c r="C114" s="119"/>
      <c r="D114" s="119"/>
      <c r="E114" s="19" t="s">
        <v>23</v>
      </c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8">
        <f t="shared" si="12"/>
        <v>0</v>
      </c>
      <c r="AM114" s="58"/>
    </row>
    <row r="115" spans="1:39" ht="12" customHeight="1" x14ac:dyDescent="0.25">
      <c r="A115" s="110"/>
      <c r="B115" s="110"/>
      <c r="C115" s="119"/>
      <c r="D115" s="119"/>
      <c r="E115" s="19" t="s">
        <v>26</v>
      </c>
      <c r="F115" s="20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8">
        <f>SUM(G115:AK115)</f>
        <v>0</v>
      </c>
      <c r="AM115" s="58"/>
    </row>
    <row r="116" spans="1:39" ht="12" customHeight="1" x14ac:dyDescent="0.25">
      <c r="A116" s="110"/>
      <c r="B116" s="110"/>
      <c r="C116" s="119"/>
      <c r="D116" s="119"/>
      <c r="E116" s="19" t="s">
        <v>27</v>
      </c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8">
        <f>SUM(G116:AK116)</f>
        <v>0</v>
      </c>
      <c r="AM116" s="58"/>
    </row>
    <row r="117" spans="1:39" ht="12" customHeight="1" x14ac:dyDescent="0.25">
      <c r="A117" s="110">
        <v>12</v>
      </c>
      <c r="B117" s="127"/>
      <c r="C117" s="128"/>
      <c r="D117" s="128" t="s">
        <v>24</v>
      </c>
      <c r="E117" s="22" t="s">
        <v>29</v>
      </c>
      <c r="F117" s="23">
        <v>30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9">
        <f>SUM(G117:AK117)</f>
        <v>0</v>
      </c>
      <c r="AM117" s="129">
        <f>SUM(AL117:AL126)</f>
        <v>0</v>
      </c>
    </row>
    <row r="118" spans="1:39" ht="12" customHeight="1" x14ac:dyDescent="0.25">
      <c r="A118" s="110"/>
      <c r="B118" s="127"/>
      <c r="C118" s="128"/>
      <c r="D118" s="128"/>
      <c r="E118" s="22" t="s">
        <v>11</v>
      </c>
      <c r="F118" s="23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9">
        <f t="shared" ref="AL118:AL124" si="13">SUM(G118:AK118)</f>
        <v>0</v>
      </c>
      <c r="AM118" s="129"/>
    </row>
    <row r="119" spans="1:39" ht="12" customHeight="1" x14ac:dyDescent="0.25">
      <c r="A119" s="110"/>
      <c r="B119" s="127"/>
      <c r="C119" s="128"/>
      <c r="D119" s="128"/>
      <c r="E119" s="22" t="s">
        <v>17</v>
      </c>
      <c r="F119" s="23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9">
        <f t="shared" si="13"/>
        <v>0</v>
      </c>
      <c r="AM119" s="129"/>
    </row>
    <row r="120" spans="1:39" ht="12" customHeight="1" x14ac:dyDescent="0.25">
      <c r="A120" s="110"/>
      <c r="B120" s="127"/>
      <c r="C120" s="128"/>
      <c r="D120" s="128"/>
      <c r="E120" s="22" t="s">
        <v>13</v>
      </c>
      <c r="F120" s="23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9">
        <f t="shared" si="13"/>
        <v>0</v>
      </c>
      <c r="AM120" s="129"/>
    </row>
    <row r="121" spans="1:39" ht="12" customHeight="1" x14ac:dyDescent="0.25">
      <c r="A121" s="110"/>
      <c r="B121" s="127"/>
      <c r="C121" s="128"/>
      <c r="D121" s="128"/>
      <c r="E121" s="22" t="s">
        <v>28</v>
      </c>
      <c r="F121" s="23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9">
        <f t="shared" si="13"/>
        <v>0</v>
      </c>
      <c r="AM121" s="129"/>
    </row>
    <row r="122" spans="1:39" ht="12" customHeight="1" x14ac:dyDescent="0.25">
      <c r="A122" s="110"/>
      <c r="B122" s="127"/>
      <c r="C122" s="128"/>
      <c r="D122" s="128"/>
      <c r="E122" s="22" t="s">
        <v>21</v>
      </c>
      <c r="F122" s="23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9">
        <f t="shared" si="13"/>
        <v>0</v>
      </c>
      <c r="AM122" s="129"/>
    </row>
    <row r="123" spans="1:39" ht="12" customHeight="1" x14ac:dyDescent="0.25">
      <c r="A123" s="110"/>
      <c r="B123" s="127"/>
      <c r="C123" s="128"/>
      <c r="D123" s="128"/>
      <c r="E123" s="22" t="s">
        <v>22</v>
      </c>
      <c r="F123" s="23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9">
        <f t="shared" si="13"/>
        <v>0</v>
      </c>
      <c r="AM123" s="129"/>
    </row>
    <row r="124" spans="1:39" ht="12" customHeight="1" x14ac:dyDescent="0.25">
      <c r="A124" s="110"/>
      <c r="B124" s="127"/>
      <c r="C124" s="128"/>
      <c r="D124" s="128"/>
      <c r="E124" s="22" t="s">
        <v>23</v>
      </c>
      <c r="F124" s="23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9">
        <f t="shared" si="13"/>
        <v>0</v>
      </c>
      <c r="AM124" s="129"/>
    </row>
    <row r="125" spans="1:39" ht="12" customHeight="1" x14ac:dyDescent="0.25">
      <c r="A125" s="110"/>
      <c r="B125" s="127"/>
      <c r="C125" s="128"/>
      <c r="D125" s="128"/>
      <c r="E125" s="22" t="s">
        <v>26</v>
      </c>
      <c r="F125" s="23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9">
        <f>SUM(G125:AK125)</f>
        <v>0</v>
      </c>
      <c r="AM125" s="129"/>
    </row>
    <row r="126" spans="1:39" ht="12" customHeight="1" x14ac:dyDescent="0.25">
      <c r="A126" s="110"/>
      <c r="B126" s="127"/>
      <c r="C126" s="128"/>
      <c r="D126" s="128"/>
      <c r="E126" s="22" t="s">
        <v>27</v>
      </c>
      <c r="F126" s="23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9">
        <f>SUM(G126:AK126)</f>
        <v>0</v>
      </c>
      <c r="AM126" s="129"/>
    </row>
    <row r="127" spans="1:39" ht="12" customHeight="1" x14ac:dyDescent="0.25">
      <c r="A127" s="110">
        <v>13</v>
      </c>
      <c r="B127" s="110"/>
      <c r="C127" s="119"/>
      <c r="D127" s="119" t="s">
        <v>24</v>
      </c>
      <c r="E127" s="19" t="s">
        <v>29</v>
      </c>
      <c r="F127" s="20">
        <v>30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8">
        <f>SUM(G127:AK127)</f>
        <v>0</v>
      </c>
      <c r="AM127" s="58">
        <f>SUM(AL127:AL136)</f>
        <v>0</v>
      </c>
    </row>
    <row r="128" spans="1:39" ht="12" customHeight="1" x14ac:dyDescent="0.25">
      <c r="A128" s="110"/>
      <c r="B128" s="110"/>
      <c r="C128" s="119"/>
      <c r="D128" s="119"/>
      <c r="E128" s="19" t="s">
        <v>11</v>
      </c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8">
        <f t="shared" ref="AL128:AL134" si="14">SUM(G128:AK128)</f>
        <v>0</v>
      </c>
      <c r="AM128" s="58"/>
    </row>
    <row r="129" spans="1:39" ht="12" customHeight="1" x14ac:dyDescent="0.25">
      <c r="A129" s="110"/>
      <c r="B129" s="110"/>
      <c r="C129" s="119"/>
      <c r="D129" s="119"/>
      <c r="E129" s="19" t="s">
        <v>17</v>
      </c>
      <c r="F129" s="20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8">
        <f t="shared" si="14"/>
        <v>0</v>
      </c>
      <c r="AM129" s="58"/>
    </row>
    <row r="130" spans="1:39" ht="12" customHeight="1" x14ac:dyDescent="0.25">
      <c r="A130" s="110"/>
      <c r="B130" s="110"/>
      <c r="C130" s="119"/>
      <c r="D130" s="119"/>
      <c r="E130" s="19" t="s">
        <v>13</v>
      </c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8">
        <f t="shared" si="14"/>
        <v>0</v>
      </c>
      <c r="AM130" s="58"/>
    </row>
    <row r="131" spans="1:39" ht="12" customHeight="1" x14ac:dyDescent="0.25">
      <c r="A131" s="110"/>
      <c r="B131" s="110"/>
      <c r="C131" s="119"/>
      <c r="D131" s="119"/>
      <c r="E131" s="19" t="s">
        <v>28</v>
      </c>
      <c r="F131" s="20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8">
        <f t="shared" si="14"/>
        <v>0</v>
      </c>
      <c r="AM131" s="58"/>
    </row>
    <row r="132" spans="1:39" ht="12" customHeight="1" x14ac:dyDescent="0.25">
      <c r="A132" s="110"/>
      <c r="B132" s="110"/>
      <c r="C132" s="119"/>
      <c r="D132" s="119"/>
      <c r="E132" s="19" t="s">
        <v>21</v>
      </c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8">
        <f t="shared" si="14"/>
        <v>0</v>
      </c>
      <c r="AM132" s="58"/>
    </row>
    <row r="133" spans="1:39" ht="12" customHeight="1" x14ac:dyDescent="0.25">
      <c r="A133" s="110"/>
      <c r="B133" s="110"/>
      <c r="C133" s="119"/>
      <c r="D133" s="119"/>
      <c r="E133" s="19" t="s">
        <v>22</v>
      </c>
      <c r="F133" s="20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8">
        <f t="shared" si="14"/>
        <v>0</v>
      </c>
      <c r="AM133" s="58"/>
    </row>
    <row r="134" spans="1:39" ht="12" customHeight="1" x14ac:dyDescent="0.25">
      <c r="A134" s="110"/>
      <c r="B134" s="110"/>
      <c r="C134" s="119"/>
      <c r="D134" s="119"/>
      <c r="E134" s="19" t="s">
        <v>23</v>
      </c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8">
        <f t="shared" si="14"/>
        <v>0</v>
      </c>
      <c r="AM134" s="58"/>
    </row>
    <row r="135" spans="1:39" ht="12" customHeight="1" x14ac:dyDescent="0.25">
      <c r="A135" s="110"/>
      <c r="B135" s="110"/>
      <c r="C135" s="119"/>
      <c r="D135" s="119"/>
      <c r="E135" s="19" t="s">
        <v>26</v>
      </c>
      <c r="F135" s="20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8">
        <f>SUM(G135:AK135)</f>
        <v>0</v>
      </c>
      <c r="AM135" s="58"/>
    </row>
    <row r="136" spans="1:39" ht="12" customHeight="1" x14ac:dyDescent="0.25">
      <c r="A136" s="110"/>
      <c r="B136" s="110"/>
      <c r="C136" s="119"/>
      <c r="D136" s="119"/>
      <c r="E136" s="19" t="s">
        <v>27</v>
      </c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8">
        <f>SUM(G136:AK136)</f>
        <v>0</v>
      </c>
      <c r="AM136" s="58"/>
    </row>
    <row r="137" spans="1:39" ht="12" customHeight="1" x14ac:dyDescent="0.25">
      <c r="A137" s="110">
        <v>14</v>
      </c>
      <c r="B137" s="127"/>
      <c r="C137" s="128"/>
      <c r="D137" s="128" t="s">
        <v>24</v>
      </c>
      <c r="E137" s="22" t="s">
        <v>29</v>
      </c>
      <c r="F137" s="23">
        <v>30</v>
      </c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9">
        <f>SUM(G137:AK137)</f>
        <v>0</v>
      </c>
      <c r="AM137" s="129">
        <f>SUM(AL137:AL146)</f>
        <v>0</v>
      </c>
    </row>
    <row r="138" spans="1:39" ht="12" customHeight="1" x14ac:dyDescent="0.25">
      <c r="A138" s="110"/>
      <c r="B138" s="127"/>
      <c r="C138" s="128"/>
      <c r="D138" s="128"/>
      <c r="E138" s="22" t="s">
        <v>11</v>
      </c>
      <c r="F138" s="23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9">
        <f t="shared" ref="AL138:AL144" si="15">SUM(G138:AK138)</f>
        <v>0</v>
      </c>
      <c r="AM138" s="129"/>
    </row>
    <row r="139" spans="1:39" ht="12" customHeight="1" x14ac:dyDescent="0.25">
      <c r="A139" s="110"/>
      <c r="B139" s="127"/>
      <c r="C139" s="128"/>
      <c r="D139" s="128"/>
      <c r="E139" s="22" t="s">
        <v>17</v>
      </c>
      <c r="F139" s="23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9">
        <f t="shared" si="15"/>
        <v>0</v>
      </c>
      <c r="AM139" s="129"/>
    </row>
    <row r="140" spans="1:39" ht="12" customHeight="1" x14ac:dyDescent="0.25">
      <c r="A140" s="110"/>
      <c r="B140" s="127"/>
      <c r="C140" s="128"/>
      <c r="D140" s="128"/>
      <c r="E140" s="22" t="s">
        <v>13</v>
      </c>
      <c r="F140" s="23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9">
        <f t="shared" si="15"/>
        <v>0</v>
      </c>
      <c r="AM140" s="129"/>
    </row>
    <row r="141" spans="1:39" ht="12" customHeight="1" x14ac:dyDescent="0.25">
      <c r="A141" s="110"/>
      <c r="B141" s="127"/>
      <c r="C141" s="128"/>
      <c r="D141" s="128"/>
      <c r="E141" s="22" t="s">
        <v>28</v>
      </c>
      <c r="F141" s="23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9">
        <f t="shared" si="15"/>
        <v>0</v>
      </c>
      <c r="AM141" s="129"/>
    </row>
    <row r="142" spans="1:39" ht="12" customHeight="1" x14ac:dyDescent="0.25">
      <c r="A142" s="110"/>
      <c r="B142" s="127"/>
      <c r="C142" s="128"/>
      <c r="D142" s="128"/>
      <c r="E142" s="22" t="s">
        <v>21</v>
      </c>
      <c r="F142" s="23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9">
        <f t="shared" si="15"/>
        <v>0</v>
      </c>
      <c r="AM142" s="129"/>
    </row>
    <row r="143" spans="1:39" ht="12" customHeight="1" x14ac:dyDescent="0.25">
      <c r="A143" s="110"/>
      <c r="B143" s="127"/>
      <c r="C143" s="128"/>
      <c r="D143" s="128"/>
      <c r="E143" s="22" t="s">
        <v>22</v>
      </c>
      <c r="F143" s="23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9">
        <f t="shared" si="15"/>
        <v>0</v>
      </c>
      <c r="AM143" s="129"/>
    </row>
    <row r="144" spans="1:39" ht="12" customHeight="1" x14ac:dyDescent="0.25">
      <c r="A144" s="110"/>
      <c r="B144" s="127"/>
      <c r="C144" s="128"/>
      <c r="D144" s="128"/>
      <c r="E144" s="22" t="s">
        <v>23</v>
      </c>
      <c r="F144" s="23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9">
        <f t="shared" si="15"/>
        <v>0</v>
      </c>
      <c r="AM144" s="129"/>
    </row>
    <row r="145" spans="1:39" ht="12" customHeight="1" x14ac:dyDescent="0.25">
      <c r="A145" s="110"/>
      <c r="B145" s="127"/>
      <c r="C145" s="128"/>
      <c r="D145" s="128"/>
      <c r="E145" s="22" t="s">
        <v>26</v>
      </c>
      <c r="F145" s="23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9">
        <f>SUM(G145:AK145)</f>
        <v>0</v>
      </c>
      <c r="AM145" s="129"/>
    </row>
    <row r="146" spans="1:39" ht="12" customHeight="1" x14ac:dyDescent="0.25">
      <c r="A146" s="110"/>
      <c r="B146" s="127"/>
      <c r="C146" s="128"/>
      <c r="D146" s="128"/>
      <c r="E146" s="22" t="s">
        <v>27</v>
      </c>
      <c r="F146" s="23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9">
        <f>SUM(G146:AK146)</f>
        <v>0</v>
      </c>
      <c r="AM146" s="129"/>
    </row>
    <row r="147" spans="1:39" ht="12" customHeight="1" x14ac:dyDescent="0.25">
      <c r="A147" s="110">
        <v>15</v>
      </c>
      <c r="B147" s="110"/>
      <c r="C147" s="119"/>
      <c r="D147" s="119" t="s">
        <v>24</v>
      </c>
      <c r="E147" s="19" t="s">
        <v>29</v>
      </c>
      <c r="F147" s="20">
        <v>30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8">
        <f>SUM(G147:AK147)</f>
        <v>0</v>
      </c>
      <c r="AM147" s="58">
        <f>SUM(AL147:AL156)</f>
        <v>0</v>
      </c>
    </row>
    <row r="148" spans="1:39" ht="12" customHeight="1" x14ac:dyDescent="0.25">
      <c r="A148" s="110"/>
      <c r="B148" s="110"/>
      <c r="C148" s="119"/>
      <c r="D148" s="119"/>
      <c r="E148" s="19" t="s">
        <v>11</v>
      </c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8">
        <f t="shared" ref="AL148:AL154" si="16">SUM(G148:AK148)</f>
        <v>0</v>
      </c>
      <c r="AM148" s="58"/>
    </row>
    <row r="149" spans="1:39" ht="12" customHeight="1" x14ac:dyDescent="0.25">
      <c r="A149" s="110"/>
      <c r="B149" s="110"/>
      <c r="C149" s="119"/>
      <c r="D149" s="119"/>
      <c r="E149" s="19" t="s">
        <v>17</v>
      </c>
      <c r="F149" s="20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8">
        <f t="shared" si="16"/>
        <v>0</v>
      </c>
      <c r="AM149" s="58"/>
    </row>
    <row r="150" spans="1:39" ht="12" customHeight="1" x14ac:dyDescent="0.25">
      <c r="A150" s="110"/>
      <c r="B150" s="110"/>
      <c r="C150" s="119"/>
      <c r="D150" s="119"/>
      <c r="E150" s="19" t="s">
        <v>13</v>
      </c>
      <c r="F150" s="2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8">
        <f t="shared" si="16"/>
        <v>0</v>
      </c>
      <c r="AM150" s="58"/>
    </row>
    <row r="151" spans="1:39" ht="12" customHeight="1" x14ac:dyDescent="0.25">
      <c r="A151" s="110"/>
      <c r="B151" s="110"/>
      <c r="C151" s="119"/>
      <c r="D151" s="119"/>
      <c r="E151" s="19" t="s">
        <v>28</v>
      </c>
      <c r="F151" s="20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8">
        <f t="shared" si="16"/>
        <v>0</v>
      </c>
      <c r="AM151" s="58"/>
    </row>
    <row r="152" spans="1:39" ht="12" customHeight="1" x14ac:dyDescent="0.25">
      <c r="A152" s="110"/>
      <c r="B152" s="110"/>
      <c r="C152" s="119"/>
      <c r="D152" s="119"/>
      <c r="E152" s="19" t="s">
        <v>21</v>
      </c>
      <c r="F152" s="2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8">
        <f t="shared" si="16"/>
        <v>0</v>
      </c>
      <c r="AM152" s="58"/>
    </row>
    <row r="153" spans="1:39" ht="12" customHeight="1" x14ac:dyDescent="0.25">
      <c r="A153" s="110"/>
      <c r="B153" s="110"/>
      <c r="C153" s="119"/>
      <c r="D153" s="119"/>
      <c r="E153" s="19" t="s">
        <v>22</v>
      </c>
      <c r="F153" s="20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8">
        <f t="shared" si="16"/>
        <v>0</v>
      </c>
      <c r="AM153" s="58"/>
    </row>
    <row r="154" spans="1:39" ht="12" customHeight="1" x14ac:dyDescent="0.25">
      <c r="A154" s="110"/>
      <c r="B154" s="110"/>
      <c r="C154" s="119"/>
      <c r="D154" s="119"/>
      <c r="E154" s="19" t="s">
        <v>23</v>
      </c>
      <c r="F154" s="20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8">
        <f t="shared" si="16"/>
        <v>0</v>
      </c>
      <c r="AM154" s="58"/>
    </row>
    <row r="155" spans="1:39" ht="12" customHeight="1" x14ac:dyDescent="0.25">
      <c r="A155" s="110"/>
      <c r="B155" s="110"/>
      <c r="C155" s="119"/>
      <c r="D155" s="119"/>
      <c r="E155" s="19" t="s">
        <v>26</v>
      </c>
      <c r="F155" s="20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8">
        <f>SUM(G155:AK155)</f>
        <v>0</v>
      </c>
      <c r="AM155" s="58"/>
    </row>
    <row r="156" spans="1:39" ht="12" customHeight="1" x14ac:dyDescent="0.25">
      <c r="A156" s="110"/>
      <c r="B156" s="110"/>
      <c r="C156" s="119"/>
      <c r="D156" s="119"/>
      <c r="E156" s="19" t="s">
        <v>27</v>
      </c>
      <c r="F156" s="2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8">
        <f>SUM(G156:AK156)</f>
        <v>0</v>
      </c>
      <c r="AM156" s="58"/>
    </row>
    <row r="157" spans="1:39" ht="12" customHeight="1" x14ac:dyDescent="0.25">
      <c r="A157" s="110">
        <v>16</v>
      </c>
      <c r="B157" s="127"/>
      <c r="C157" s="128"/>
      <c r="D157" s="128" t="s">
        <v>24</v>
      </c>
      <c r="E157" s="22" t="s">
        <v>29</v>
      </c>
      <c r="F157" s="23">
        <v>30</v>
      </c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9">
        <f>SUM(G157:AK157)</f>
        <v>0</v>
      </c>
      <c r="AM157" s="129">
        <f>SUM(AL157:AL166)</f>
        <v>0</v>
      </c>
    </row>
    <row r="158" spans="1:39" ht="12" customHeight="1" x14ac:dyDescent="0.25">
      <c r="A158" s="110"/>
      <c r="B158" s="127"/>
      <c r="C158" s="128"/>
      <c r="D158" s="128"/>
      <c r="E158" s="22" t="s">
        <v>11</v>
      </c>
      <c r="F158" s="23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9">
        <f t="shared" ref="AL158:AL164" si="17">SUM(G158:AK158)</f>
        <v>0</v>
      </c>
      <c r="AM158" s="129"/>
    </row>
    <row r="159" spans="1:39" ht="12" customHeight="1" x14ac:dyDescent="0.25">
      <c r="A159" s="110"/>
      <c r="B159" s="127"/>
      <c r="C159" s="128"/>
      <c r="D159" s="128"/>
      <c r="E159" s="22" t="s">
        <v>17</v>
      </c>
      <c r="F159" s="23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9">
        <f t="shared" si="17"/>
        <v>0</v>
      </c>
      <c r="AM159" s="129"/>
    </row>
    <row r="160" spans="1:39" ht="12" customHeight="1" x14ac:dyDescent="0.25">
      <c r="A160" s="110"/>
      <c r="B160" s="127"/>
      <c r="C160" s="128"/>
      <c r="D160" s="128"/>
      <c r="E160" s="22" t="s">
        <v>13</v>
      </c>
      <c r="F160" s="23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9">
        <f t="shared" si="17"/>
        <v>0</v>
      </c>
      <c r="AM160" s="129"/>
    </row>
    <row r="161" spans="1:39" ht="12" customHeight="1" x14ac:dyDescent="0.25">
      <c r="A161" s="110"/>
      <c r="B161" s="127"/>
      <c r="C161" s="128"/>
      <c r="D161" s="128"/>
      <c r="E161" s="22" t="s">
        <v>28</v>
      </c>
      <c r="F161" s="23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9">
        <f t="shared" si="17"/>
        <v>0</v>
      </c>
      <c r="AM161" s="129"/>
    </row>
    <row r="162" spans="1:39" ht="12" customHeight="1" x14ac:dyDescent="0.25">
      <c r="A162" s="110"/>
      <c r="B162" s="127"/>
      <c r="C162" s="128"/>
      <c r="D162" s="128"/>
      <c r="E162" s="22" t="s">
        <v>21</v>
      </c>
      <c r="F162" s="23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9">
        <f t="shared" si="17"/>
        <v>0</v>
      </c>
      <c r="AM162" s="129"/>
    </row>
    <row r="163" spans="1:39" ht="12" customHeight="1" x14ac:dyDescent="0.25">
      <c r="A163" s="110"/>
      <c r="B163" s="127"/>
      <c r="C163" s="128"/>
      <c r="D163" s="128"/>
      <c r="E163" s="22" t="s">
        <v>22</v>
      </c>
      <c r="F163" s="23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9">
        <f t="shared" si="17"/>
        <v>0</v>
      </c>
      <c r="AM163" s="129"/>
    </row>
    <row r="164" spans="1:39" ht="12" customHeight="1" x14ac:dyDescent="0.25">
      <c r="A164" s="110"/>
      <c r="B164" s="127"/>
      <c r="C164" s="128"/>
      <c r="D164" s="128"/>
      <c r="E164" s="22" t="s">
        <v>23</v>
      </c>
      <c r="F164" s="23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9">
        <f t="shared" si="17"/>
        <v>0</v>
      </c>
      <c r="AM164" s="129"/>
    </row>
    <row r="165" spans="1:39" ht="12" customHeight="1" x14ac:dyDescent="0.25">
      <c r="A165" s="110"/>
      <c r="B165" s="127"/>
      <c r="C165" s="128"/>
      <c r="D165" s="128"/>
      <c r="E165" s="22" t="s">
        <v>26</v>
      </c>
      <c r="F165" s="23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9">
        <f>SUM(G165:AK165)</f>
        <v>0</v>
      </c>
      <c r="AM165" s="129"/>
    </row>
    <row r="166" spans="1:39" ht="12" customHeight="1" x14ac:dyDescent="0.25">
      <c r="A166" s="110"/>
      <c r="B166" s="127"/>
      <c r="C166" s="128"/>
      <c r="D166" s="128"/>
      <c r="E166" s="22" t="s">
        <v>27</v>
      </c>
      <c r="F166" s="23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9">
        <f>SUM(G166:AK166)</f>
        <v>0</v>
      </c>
      <c r="AM166" s="129"/>
    </row>
    <row r="167" spans="1:39" ht="12" customHeight="1" x14ac:dyDescent="0.25">
      <c r="A167" s="110">
        <v>17</v>
      </c>
      <c r="B167" s="110"/>
      <c r="C167" s="119"/>
      <c r="D167" s="119" t="s">
        <v>24</v>
      </c>
      <c r="E167" s="19" t="s">
        <v>29</v>
      </c>
      <c r="F167" s="20">
        <v>30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8">
        <f>SUM(G167:AK167)</f>
        <v>0</v>
      </c>
      <c r="AM167" s="58">
        <f>SUM(AL167:AL176)</f>
        <v>0</v>
      </c>
    </row>
    <row r="168" spans="1:39" ht="12" customHeight="1" x14ac:dyDescent="0.25">
      <c r="A168" s="110"/>
      <c r="B168" s="110"/>
      <c r="C168" s="119"/>
      <c r="D168" s="119"/>
      <c r="E168" s="19" t="s">
        <v>11</v>
      </c>
      <c r="F168" s="20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8">
        <f t="shared" ref="AL168:AL174" si="18">SUM(G168:AK168)</f>
        <v>0</v>
      </c>
      <c r="AM168" s="58"/>
    </row>
    <row r="169" spans="1:39" ht="12" customHeight="1" x14ac:dyDescent="0.25">
      <c r="A169" s="110"/>
      <c r="B169" s="110"/>
      <c r="C169" s="119"/>
      <c r="D169" s="119"/>
      <c r="E169" s="19" t="s">
        <v>17</v>
      </c>
      <c r="F169" s="20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8">
        <f t="shared" si="18"/>
        <v>0</v>
      </c>
      <c r="AM169" s="58"/>
    </row>
    <row r="170" spans="1:39" ht="12" customHeight="1" x14ac:dyDescent="0.25">
      <c r="A170" s="110"/>
      <c r="B170" s="110"/>
      <c r="C170" s="119"/>
      <c r="D170" s="119"/>
      <c r="E170" s="19" t="s">
        <v>13</v>
      </c>
      <c r="F170" s="20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8">
        <f t="shared" si="18"/>
        <v>0</v>
      </c>
      <c r="AM170" s="58"/>
    </row>
    <row r="171" spans="1:39" ht="12" customHeight="1" x14ac:dyDescent="0.25">
      <c r="A171" s="110"/>
      <c r="B171" s="110"/>
      <c r="C171" s="119"/>
      <c r="D171" s="119"/>
      <c r="E171" s="19" t="s">
        <v>28</v>
      </c>
      <c r="F171" s="20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8">
        <f t="shared" si="18"/>
        <v>0</v>
      </c>
      <c r="AM171" s="58"/>
    </row>
    <row r="172" spans="1:39" ht="12" customHeight="1" x14ac:dyDescent="0.25">
      <c r="A172" s="110"/>
      <c r="B172" s="110"/>
      <c r="C172" s="119"/>
      <c r="D172" s="119"/>
      <c r="E172" s="19" t="s">
        <v>21</v>
      </c>
      <c r="F172" s="20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8">
        <f t="shared" si="18"/>
        <v>0</v>
      </c>
      <c r="AM172" s="58"/>
    </row>
    <row r="173" spans="1:39" ht="12" customHeight="1" x14ac:dyDescent="0.25">
      <c r="A173" s="110"/>
      <c r="B173" s="110"/>
      <c r="C173" s="119"/>
      <c r="D173" s="119"/>
      <c r="E173" s="19" t="s">
        <v>22</v>
      </c>
      <c r="F173" s="20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8">
        <f t="shared" si="18"/>
        <v>0</v>
      </c>
      <c r="AM173" s="58"/>
    </row>
    <row r="174" spans="1:39" ht="12" customHeight="1" x14ac:dyDescent="0.25">
      <c r="A174" s="110"/>
      <c r="B174" s="110"/>
      <c r="C174" s="119"/>
      <c r="D174" s="119"/>
      <c r="E174" s="19" t="s">
        <v>23</v>
      </c>
      <c r="F174" s="20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8">
        <f t="shared" si="18"/>
        <v>0</v>
      </c>
      <c r="AM174" s="58"/>
    </row>
    <row r="175" spans="1:39" ht="12" customHeight="1" x14ac:dyDescent="0.25">
      <c r="A175" s="110"/>
      <c r="B175" s="110"/>
      <c r="C175" s="119"/>
      <c r="D175" s="119"/>
      <c r="E175" s="19" t="s">
        <v>26</v>
      </c>
      <c r="F175" s="20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8">
        <f>SUM(G175:AK175)</f>
        <v>0</v>
      </c>
      <c r="AM175" s="58"/>
    </row>
    <row r="176" spans="1:39" ht="12" customHeight="1" x14ac:dyDescent="0.25">
      <c r="A176" s="110"/>
      <c r="B176" s="110"/>
      <c r="C176" s="119"/>
      <c r="D176" s="119"/>
      <c r="E176" s="19" t="s">
        <v>27</v>
      </c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8">
        <f>SUM(G176:AK176)</f>
        <v>0</v>
      </c>
      <c r="AM176" s="58"/>
    </row>
    <row r="177" spans="1:39" ht="11.25" customHeight="1" x14ac:dyDescent="0.25">
      <c r="A177" s="59" t="s">
        <v>7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1"/>
      <c r="AL177" s="2">
        <f>SUM(AL7:AL176)</f>
        <v>0</v>
      </c>
      <c r="AM177" s="1"/>
    </row>
    <row r="178" spans="1:39" x14ac:dyDescent="0.25">
      <c r="A178" s="24"/>
      <c r="B178" s="24"/>
      <c r="C178" s="24"/>
      <c r="D178" s="24"/>
      <c r="E178" s="24"/>
      <c r="F178" s="24"/>
      <c r="G178" s="25"/>
      <c r="H178" s="25"/>
      <c r="I178" s="25"/>
      <c r="J178" s="25"/>
      <c r="K178" s="25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6"/>
    </row>
    <row r="179" spans="1:39" x14ac:dyDescent="0.25">
      <c r="A179" s="2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7"/>
      <c r="AI179" s="27"/>
      <c r="AJ179" s="27"/>
      <c r="AK179" s="27"/>
      <c r="AL179" s="27"/>
      <c r="AM179" s="27"/>
    </row>
    <row r="180" spans="1:39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118"/>
      <c r="AI180" s="118"/>
      <c r="AJ180" s="118"/>
      <c r="AK180" s="118"/>
      <c r="AL180" s="118"/>
      <c r="AM180" s="27"/>
    </row>
    <row r="181" spans="1:39" x14ac:dyDescent="0.25">
      <c r="A181" s="3" t="s">
        <v>14</v>
      </c>
      <c r="B181" s="10"/>
      <c r="C181" s="10"/>
      <c r="D181" s="11">
        <f>AM2</f>
        <v>45474</v>
      </c>
      <c r="E181" s="4" t="s">
        <v>15</v>
      </c>
      <c r="F181" s="56">
        <f>AL177</f>
        <v>0</v>
      </c>
      <c r="G181" s="56"/>
      <c r="H181" s="56"/>
      <c r="I181" s="56"/>
      <c r="J181" s="3" t="s">
        <v>16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x14ac:dyDescent="0.25">
      <c r="A182" s="3"/>
      <c r="B182" s="3"/>
      <c r="C182" s="3"/>
      <c r="D182" s="57"/>
      <c r="E182" s="57"/>
      <c r="F182" s="57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3"/>
      <c r="S182" s="3"/>
      <c r="T182" s="3"/>
      <c r="U182" s="3"/>
      <c r="V182" s="3"/>
      <c r="W182" s="3"/>
      <c r="X182" s="3"/>
      <c r="Y182" s="3"/>
      <c r="Z182" s="3"/>
      <c r="AA182" s="63" t="s">
        <v>2</v>
      </c>
      <c r="AB182" s="64"/>
      <c r="AC182" s="64"/>
      <c r="AD182" s="64"/>
      <c r="AE182" s="65"/>
      <c r="AF182" s="113"/>
      <c r="AG182" s="114"/>
      <c r="AH182" s="114"/>
      <c r="AI182" s="114"/>
      <c r="AJ182" s="114"/>
      <c r="AK182" s="114"/>
      <c r="AL182" s="115"/>
      <c r="AM182" s="3"/>
    </row>
    <row r="183" spans="1:39" x14ac:dyDescent="0.25">
      <c r="A183" s="3"/>
      <c r="B183" s="3"/>
      <c r="C183" s="3"/>
      <c r="D183" s="57"/>
      <c r="E183" s="57"/>
      <c r="F183" s="57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3"/>
      <c r="S183" s="3"/>
      <c r="T183" s="3"/>
      <c r="U183" s="3"/>
      <c r="V183" s="3"/>
      <c r="W183" s="3"/>
      <c r="X183" s="3"/>
      <c r="Y183" s="3"/>
      <c r="Z183" s="3"/>
      <c r="AA183" s="63" t="s">
        <v>9</v>
      </c>
      <c r="AB183" s="64"/>
      <c r="AC183" s="64"/>
      <c r="AD183" s="64"/>
      <c r="AE183" s="65"/>
      <c r="AF183" s="113"/>
      <c r="AG183" s="114"/>
      <c r="AH183" s="114"/>
      <c r="AI183" s="114"/>
      <c r="AJ183" s="114"/>
      <c r="AK183" s="114"/>
      <c r="AL183" s="115"/>
      <c r="AM183" s="3"/>
    </row>
    <row r="184" spans="1:39" x14ac:dyDescent="0.25">
      <c r="A184" s="3"/>
      <c r="B184" s="3"/>
      <c r="C184" s="3"/>
      <c r="D184" s="57"/>
      <c r="E184" s="57"/>
      <c r="F184" s="57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3"/>
      <c r="S184" s="3"/>
      <c r="T184" s="3"/>
      <c r="U184" s="3"/>
      <c r="V184" s="3"/>
      <c r="W184" s="3"/>
      <c r="X184" s="3"/>
      <c r="Y184" s="3"/>
      <c r="Z184" s="3"/>
      <c r="AA184" s="116" t="s">
        <v>10</v>
      </c>
      <c r="AB184" s="116"/>
      <c r="AC184" s="116"/>
      <c r="AD184" s="116"/>
      <c r="AE184" s="116"/>
      <c r="AF184" s="117"/>
      <c r="AG184" s="117"/>
      <c r="AH184" s="117"/>
      <c r="AI184" s="117"/>
      <c r="AJ184" s="117"/>
      <c r="AK184" s="117"/>
      <c r="AL184" s="117"/>
      <c r="AM184" s="3"/>
    </row>
    <row r="185" spans="1:39" ht="15.75" customHeight="1" x14ac:dyDescent="0.25">
      <c r="AF185" s="29"/>
      <c r="AG185" s="29"/>
      <c r="AH185" s="29"/>
      <c r="AI185" s="29"/>
      <c r="AJ185" s="29"/>
      <c r="AK185" s="29"/>
      <c r="AL185" s="29"/>
    </row>
    <row r="195" ht="15.75" customHeight="1" x14ac:dyDescent="0.25"/>
  </sheetData>
  <sheetProtection algorithmName="SHA-512" hashValue="HEb/N4fhHYBBIeaZSIwaFNKJoGoAKD+du/BTKbOvtapHg0haiHZVzY5JZy6FEqdAmlfx9NnAVyb9glnyYG5RTg==" saltValue="FRn16BeCDXdanuQnfme+Dw==" spinCount="100000" sheet="1" insertHyperlinks="0" autoFilter="0"/>
  <mergeCells count="116">
    <mergeCell ref="A177:AK177"/>
    <mergeCell ref="AL4:AL6"/>
    <mergeCell ref="AM4:AM6"/>
    <mergeCell ref="A7:A16"/>
    <mergeCell ref="B7:B16"/>
    <mergeCell ref="C7:C16"/>
    <mergeCell ref="D7:D16"/>
    <mergeCell ref="AM7:AM16"/>
    <mergeCell ref="A17:A26"/>
    <mergeCell ref="B17:B26"/>
    <mergeCell ref="A4:A6"/>
    <mergeCell ref="B4:B6"/>
    <mergeCell ref="C4:C6"/>
    <mergeCell ref="D4:D6"/>
    <mergeCell ref="F4:F6"/>
    <mergeCell ref="G4:AK4"/>
    <mergeCell ref="AM77:AM86"/>
    <mergeCell ref="A87:A96"/>
    <mergeCell ref="B87:B96"/>
    <mergeCell ref="C87:C96"/>
    <mergeCell ref="D87:D96"/>
    <mergeCell ref="AM87:AM96"/>
    <mergeCell ref="A57:A66"/>
    <mergeCell ref="B57:B66"/>
    <mergeCell ref="D183:F183"/>
    <mergeCell ref="G183:Q183"/>
    <mergeCell ref="AA183:AE183"/>
    <mergeCell ref="AF183:AL183"/>
    <mergeCell ref="D184:F184"/>
    <mergeCell ref="G184:Q184"/>
    <mergeCell ref="AA184:AE184"/>
    <mergeCell ref="AF184:AL184"/>
    <mergeCell ref="AH180:AL180"/>
    <mergeCell ref="D182:F182"/>
    <mergeCell ref="G182:Q182"/>
    <mergeCell ref="AA182:AE182"/>
    <mergeCell ref="AF182:AL182"/>
    <mergeCell ref="F181:I181"/>
    <mergeCell ref="AM2:AM3"/>
    <mergeCell ref="A1:C2"/>
    <mergeCell ref="A107:A116"/>
    <mergeCell ref="B107:B116"/>
    <mergeCell ref="C107:C116"/>
    <mergeCell ref="A47:A56"/>
    <mergeCell ref="B47:B56"/>
    <mergeCell ref="C47:C56"/>
    <mergeCell ref="D47:D56"/>
    <mergeCell ref="D1:AI2"/>
    <mergeCell ref="AJ2:AL2"/>
    <mergeCell ref="AJ3:AL3"/>
    <mergeCell ref="A3:B3"/>
    <mergeCell ref="C3:AI3"/>
    <mergeCell ref="AM37:AM46"/>
    <mergeCell ref="AM47:AM56"/>
    <mergeCell ref="C17:C26"/>
    <mergeCell ref="D17:D26"/>
    <mergeCell ref="AM17:AM26"/>
    <mergeCell ref="A27:A36"/>
    <mergeCell ref="B27:B36"/>
    <mergeCell ref="C27:C36"/>
    <mergeCell ref="D27:D36"/>
    <mergeCell ref="AM27:AM36"/>
    <mergeCell ref="C57:C66"/>
    <mergeCell ref="D57:D66"/>
    <mergeCell ref="AM57:AM66"/>
    <mergeCell ref="A67:A76"/>
    <mergeCell ref="B67:B76"/>
    <mergeCell ref="C67:C76"/>
    <mergeCell ref="D67:D76"/>
    <mergeCell ref="AM67:AM76"/>
    <mergeCell ref="AM117:AM126"/>
    <mergeCell ref="C127:C136"/>
    <mergeCell ref="D127:D136"/>
    <mergeCell ref="AM127:AM136"/>
    <mergeCell ref="A97:A106"/>
    <mergeCell ref="B97:B106"/>
    <mergeCell ref="C97:C106"/>
    <mergeCell ref="D97:D106"/>
    <mergeCell ref="AM97:AM106"/>
    <mergeCell ref="D107:D116"/>
    <mergeCell ref="AM107:AM116"/>
    <mergeCell ref="AM157:AM166"/>
    <mergeCell ref="A167:A176"/>
    <mergeCell ref="B167:B176"/>
    <mergeCell ref="C167:C176"/>
    <mergeCell ref="D167:D176"/>
    <mergeCell ref="AM167:AM176"/>
    <mergeCell ref="D137:D146"/>
    <mergeCell ref="AM137:AM146"/>
    <mergeCell ref="C147:C156"/>
    <mergeCell ref="D147:D156"/>
    <mergeCell ref="AM147:AM156"/>
    <mergeCell ref="E4:E6"/>
    <mergeCell ref="A147:A156"/>
    <mergeCell ref="B147:B156"/>
    <mergeCell ref="A157:A166"/>
    <mergeCell ref="B157:B166"/>
    <mergeCell ref="C157:C166"/>
    <mergeCell ref="D157:D166"/>
    <mergeCell ref="A137:A146"/>
    <mergeCell ref="B137:B146"/>
    <mergeCell ref="C137:C146"/>
    <mergeCell ref="A117:A126"/>
    <mergeCell ref="B117:B126"/>
    <mergeCell ref="C117:C126"/>
    <mergeCell ref="D117:D126"/>
    <mergeCell ref="A77:A86"/>
    <mergeCell ref="B77:B86"/>
    <mergeCell ref="C77:C86"/>
    <mergeCell ref="D77:D86"/>
    <mergeCell ref="A37:A46"/>
    <mergeCell ref="B37:B46"/>
    <mergeCell ref="C37:C46"/>
    <mergeCell ref="D37:D46"/>
    <mergeCell ref="A127:A136"/>
    <mergeCell ref="B127:B136"/>
  </mergeCells>
  <conditionalFormatting sqref="G6:AK176">
    <cfRule type="expression" dxfId="0" priority="1">
      <formula>WEEKDAY(G$6,2)&gt;=6</formula>
    </cfRule>
  </conditionalFormatting>
  <pageMargins left="0.7" right="0.7" top="0.75" bottom="0.75" header="0.3" footer="0.3"/>
  <pageSetup paperSize="9" scale="5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Sayfa1!$C$1:$C$2</xm:f>
          </x14:formula1>
          <xm:sqref>C7:C176</xm:sqref>
        </x14:dataValidation>
        <x14:dataValidation type="list" allowBlank="1" showInputMessage="1" showErrorMessage="1">
          <x14:formula1>
            <xm:f>Sayfa1!$A:$A</xm:f>
          </x14:formula1>
          <xm:sqref>AM2:AM3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"/>
  <sheetViews>
    <sheetView workbookViewId="0">
      <selection activeCell="G6" sqref="G6"/>
    </sheetView>
  </sheetViews>
  <sheetFormatPr defaultRowHeight="15" x14ac:dyDescent="0.25"/>
  <cols>
    <col min="1" max="1" width="18.7109375" style="44" customWidth="1"/>
    <col min="3" max="3" width="15.28515625" customWidth="1"/>
  </cols>
  <sheetData>
    <row r="1" spans="1:3" x14ac:dyDescent="0.25">
      <c r="A1" s="44">
        <v>45292</v>
      </c>
      <c r="C1" t="s">
        <v>30</v>
      </c>
    </row>
    <row r="2" spans="1:3" x14ac:dyDescent="0.25">
      <c r="A2" s="44">
        <v>45323</v>
      </c>
      <c r="C2" t="s">
        <v>42</v>
      </c>
    </row>
    <row r="3" spans="1:3" x14ac:dyDescent="0.25">
      <c r="A3" s="44">
        <v>45352</v>
      </c>
    </row>
    <row r="4" spans="1:3" x14ac:dyDescent="0.25">
      <c r="A4" s="44">
        <v>45383</v>
      </c>
    </row>
    <row r="5" spans="1:3" x14ac:dyDescent="0.25">
      <c r="A5" s="44">
        <v>45413</v>
      </c>
    </row>
    <row r="6" spans="1:3" x14ac:dyDescent="0.25">
      <c r="A6" s="44">
        <v>45444</v>
      </c>
    </row>
    <row r="7" spans="1:3" x14ac:dyDescent="0.25">
      <c r="A7" s="44">
        <v>45474</v>
      </c>
    </row>
    <row r="8" spans="1:3" x14ac:dyDescent="0.25">
      <c r="A8" s="44">
        <v>45505</v>
      </c>
    </row>
    <row r="9" spans="1:3" x14ac:dyDescent="0.25">
      <c r="A9" s="44">
        <v>45536</v>
      </c>
    </row>
    <row r="10" spans="1:3" x14ac:dyDescent="0.25">
      <c r="A10" s="44">
        <v>45566</v>
      </c>
    </row>
    <row r="11" spans="1:3" x14ac:dyDescent="0.25">
      <c r="A11" s="44">
        <v>45597</v>
      </c>
    </row>
    <row r="12" spans="1:3" x14ac:dyDescent="0.25">
      <c r="A12" s="44">
        <v>45627</v>
      </c>
    </row>
    <row r="13" spans="1:3" x14ac:dyDescent="0.25">
      <c r="A13" s="44">
        <v>45658</v>
      </c>
    </row>
    <row r="14" spans="1:3" x14ac:dyDescent="0.25">
      <c r="A14" s="44">
        <v>45689</v>
      </c>
    </row>
    <row r="15" spans="1:3" x14ac:dyDescent="0.25">
      <c r="A15" s="44">
        <v>45717</v>
      </c>
    </row>
    <row r="16" spans="1:3" x14ac:dyDescent="0.25">
      <c r="A16" s="44">
        <v>45748</v>
      </c>
    </row>
    <row r="17" spans="1:1" x14ac:dyDescent="0.25">
      <c r="A17" s="44">
        <v>45778</v>
      </c>
    </row>
    <row r="18" spans="1:1" x14ac:dyDescent="0.25">
      <c r="A18" s="44">
        <v>45809</v>
      </c>
    </row>
    <row r="19" spans="1:1" x14ac:dyDescent="0.25">
      <c r="A19" s="44">
        <v>45839</v>
      </c>
    </row>
    <row r="20" spans="1:1" x14ac:dyDescent="0.25">
      <c r="A20" s="44">
        <v>45870</v>
      </c>
    </row>
    <row r="21" spans="1:1" x14ac:dyDescent="0.25">
      <c r="A21" s="44">
        <v>45901</v>
      </c>
    </row>
    <row r="22" spans="1:1" x14ac:dyDescent="0.25">
      <c r="A22" s="44">
        <v>45931</v>
      </c>
    </row>
    <row r="23" spans="1:1" x14ac:dyDescent="0.25">
      <c r="A23" s="44">
        <v>45962</v>
      </c>
    </row>
    <row r="24" spans="1:1" x14ac:dyDescent="0.25">
      <c r="A24" s="44">
        <v>45992</v>
      </c>
    </row>
    <row r="25" spans="1:1" x14ac:dyDescent="0.25">
      <c r="A25" s="44">
        <v>46023</v>
      </c>
    </row>
    <row r="26" spans="1:1" x14ac:dyDescent="0.25">
      <c r="A26" s="44">
        <v>46054</v>
      </c>
    </row>
    <row r="27" spans="1:1" x14ac:dyDescent="0.25">
      <c r="A27" s="44">
        <v>46082</v>
      </c>
    </row>
    <row r="28" spans="1:1" x14ac:dyDescent="0.25">
      <c r="A28" s="44">
        <v>46113</v>
      </c>
    </row>
    <row r="29" spans="1:1" x14ac:dyDescent="0.25">
      <c r="A29" s="44">
        <v>46143</v>
      </c>
    </row>
    <row r="30" spans="1:1" x14ac:dyDescent="0.25">
      <c r="A30" s="44">
        <v>46174</v>
      </c>
    </row>
    <row r="31" spans="1:1" x14ac:dyDescent="0.25">
      <c r="A31" s="44">
        <v>46204</v>
      </c>
    </row>
    <row r="32" spans="1:1" x14ac:dyDescent="0.25">
      <c r="A32" s="44">
        <v>46235</v>
      </c>
    </row>
    <row r="33" spans="1:1" x14ac:dyDescent="0.25">
      <c r="A33" s="44">
        <v>46266</v>
      </c>
    </row>
    <row r="34" spans="1:1" x14ac:dyDescent="0.25">
      <c r="A34" s="44">
        <v>46296</v>
      </c>
    </row>
    <row r="35" spans="1:1" x14ac:dyDescent="0.25">
      <c r="A35" s="44">
        <v>46327</v>
      </c>
    </row>
    <row r="36" spans="1:1" x14ac:dyDescent="0.25">
      <c r="A36" s="44">
        <v>46357</v>
      </c>
    </row>
    <row r="37" spans="1:1" x14ac:dyDescent="0.25">
      <c r="A37" s="44">
        <v>46388</v>
      </c>
    </row>
    <row r="38" spans="1:1" x14ac:dyDescent="0.25">
      <c r="A38" s="44">
        <v>46419</v>
      </c>
    </row>
    <row r="39" spans="1:1" x14ac:dyDescent="0.25">
      <c r="A39" s="44">
        <v>46447</v>
      </c>
    </row>
    <row r="40" spans="1:1" x14ac:dyDescent="0.25">
      <c r="A40" s="44">
        <v>46478</v>
      </c>
    </row>
    <row r="41" spans="1:1" x14ac:dyDescent="0.25">
      <c r="A41" s="44">
        <v>46508</v>
      </c>
    </row>
    <row r="42" spans="1:1" x14ac:dyDescent="0.25">
      <c r="A42" s="44">
        <v>46539</v>
      </c>
    </row>
    <row r="43" spans="1:1" x14ac:dyDescent="0.25">
      <c r="A43" s="44">
        <v>46569</v>
      </c>
    </row>
    <row r="44" spans="1:1" x14ac:dyDescent="0.25">
      <c r="A44" s="44">
        <v>46600</v>
      </c>
    </row>
    <row r="45" spans="1:1" x14ac:dyDescent="0.25">
      <c r="A45" s="44">
        <v>46631</v>
      </c>
    </row>
    <row r="46" spans="1:1" x14ac:dyDescent="0.25">
      <c r="A46" s="44">
        <v>46661</v>
      </c>
    </row>
    <row r="47" spans="1:1" x14ac:dyDescent="0.25">
      <c r="A47" s="44">
        <v>46692</v>
      </c>
    </row>
    <row r="48" spans="1:1" x14ac:dyDescent="0.25">
      <c r="A48" s="44">
        <v>46722</v>
      </c>
    </row>
    <row r="49" spans="1:1" x14ac:dyDescent="0.25">
      <c r="A49" s="44">
        <v>46753</v>
      </c>
    </row>
    <row r="50" spans="1:1" x14ac:dyDescent="0.25">
      <c r="A50" s="44">
        <v>46784</v>
      </c>
    </row>
    <row r="51" spans="1:1" x14ac:dyDescent="0.25">
      <c r="A51" s="44">
        <v>46813</v>
      </c>
    </row>
    <row r="52" spans="1:1" x14ac:dyDescent="0.25">
      <c r="A52" s="44">
        <v>46844</v>
      </c>
    </row>
    <row r="53" spans="1:1" x14ac:dyDescent="0.25">
      <c r="A53" s="44">
        <v>46874</v>
      </c>
    </row>
    <row r="54" spans="1:1" x14ac:dyDescent="0.25">
      <c r="A54" s="44">
        <v>46905</v>
      </c>
    </row>
    <row r="55" spans="1:1" x14ac:dyDescent="0.25">
      <c r="A55" s="44">
        <v>46935</v>
      </c>
    </row>
    <row r="56" spans="1:1" x14ac:dyDescent="0.25">
      <c r="A56" s="44">
        <v>46966</v>
      </c>
    </row>
    <row r="57" spans="1:1" x14ac:dyDescent="0.25">
      <c r="A57" s="44">
        <v>46997</v>
      </c>
    </row>
    <row r="58" spans="1:1" x14ac:dyDescent="0.25">
      <c r="A58" s="44">
        <v>47027</v>
      </c>
    </row>
    <row r="59" spans="1:1" x14ac:dyDescent="0.25">
      <c r="A59" s="44">
        <v>47058</v>
      </c>
    </row>
    <row r="60" spans="1:1" x14ac:dyDescent="0.25">
      <c r="A60" s="44">
        <v>47088</v>
      </c>
    </row>
    <row r="61" spans="1:1" x14ac:dyDescent="0.25">
      <c r="A61" s="44">
        <v>47119</v>
      </c>
    </row>
    <row r="62" spans="1:1" x14ac:dyDescent="0.25">
      <c r="A62" s="44">
        <v>47150</v>
      </c>
    </row>
    <row r="63" spans="1:1" x14ac:dyDescent="0.25">
      <c r="A63" s="44">
        <v>47178</v>
      </c>
    </row>
    <row r="64" spans="1:1" x14ac:dyDescent="0.25">
      <c r="A64" s="44">
        <v>47209</v>
      </c>
    </row>
    <row r="65" spans="1:1" x14ac:dyDescent="0.25">
      <c r="A65" s="44">
        <v>47239</v>
      </c>
    </row>
    <row r="66" spans="1:1" x14ac:dyDescent="0.25">
      <c r="A66" s="44">
        <v>47270</v>
      </c>
    </row>
    <row r="67" spans="1:1" x14ac:dyDescent="0.25">
      <c r="A67" s="44">
        <v>47300</v>
      </c>
    </row>
    <row r="68" spans="1:1" x14ac:dyDescent="0.25">
      <c r="A68" s="44">
        <v>47331</v>
      </c>
    </row>
    <row r="69" spans="1:1" x14ac:dyDescent="0.25">
      <c r="A69" s="44">
        <v>47362</v>
      </c>
    </row>
    <row r="70" spans="1:1" x14ac:dyDescent="0.25">
      <c r="A70" s="44">
        <v>47392</v>
      </c>
    </row>
    <row r="71" spans="1:1" x14ac:dyDescent="0.25">
      <c r="A71" s="44">
        <v>47423</v>
      </c>
    </row>
    <row r="72" spans="1:1" x14ac:dyDescent="0.25">
      <c r="A72" s="44">
        <v>47453</v>
      </c>
    </row>
    <row r="73" spans="1:1" x14ac:dyDescent="0.25">
      <c r="A73" s="44">
        <v>47484</v>
      </c>
    </row>
    <row r="74" spans="1:1" x14ac:dyDescent="0.25">
      <c r="A74" s="44">
        <v>47515</v>
      </c>
    </row>
    <row r="75" spans="1:1" x14ac:dyDescent="0.25">
      <c r="A75" s="44">
        <v>47543</v>
      </c>
    </row>
    <row r="76" spans="1:1" x14ac:dyDescent="0.25">
      <c r="A76" s="44">
        <v>47574</v>
      </c>
    </row>
    <row r="77" spans="1:1" x14ac:dyDescent="0.25">
      <c r="A77" s="44">
        <v>47604</v>
      </c>
    </row>
    <row r="78" spans="1:1" x14ac:dyDescent="0.25">
      <c r="A78" s="44">
        <v>47635</v>
      </c>
    </row>
    <row r="79" spans="1:1" x14ac:dyDescent="0.25">
      <c r="A79" s="44">
        <v>47665</v>
      </c>
    </row>
    <row r="80" spans="1:1" x14ac:dyDescent="0.25">
      <c r="A80" s="44">
        <v>47696</v>
      </c>
    </row>
    <row r="81" spans="1:1" x14ac:dyDescent="0.25">
      <c r="A81" s="44">
        <v>47727</v>
      </c>
    </row>
    <row r="82" spans="1:1" x14ac:dyDescent="0.25">
      <c r="A82" s="44">
        <v>47757</v>
      </c>
    </row>
    <row r="83" spans="1:1" x14ac:dyDescent="0.25">
      <c r="A83" s="44">
        <v>47788</v>
      </c>
    </row>
    <row r="84" spans="1:1" x14ac:dyDescent="0.25">
      <c r="A84" s="44">
        <v>47818</v>
      </c>
    </row>
    <row r="85" spans="1:1" x14ac:dyDescent="0.25">
      <c r="A85" s="44">
        <v>47849</v>
      </c>
    </row>
    <row r="86" spans="1:1" x14ac:dyDescent="0.25">
      <c r="A86" s="44">
        <v>47880</v>
      </c>
    </row>
    <row r="87" spans="1:1" x14ac:dyDescent="0.25">
      <c r="A87" s="44">
        <v>47908</v>
      </c>
    </row>
    <row r="88" spans="1:1" x14ac:dyDescent="0.25">
      <c r="A88" s="44">
        <v>47939</v>
      </c>
    </row>
    <row r="89" spans="1:1" x14ac:dyDescent="0.25">
      <c r="A89" s="44">
        <v>47969</v>
      </c>
    </row>
    <row r="90" spans="1:1" x14ac:dyDescent="0.25">
      <c r="A90" s="44">
        <v>48000</v>
      </c>
    </row>
    <row r="91" spans="1:1" x14ac:dyDescent="0.25">
      <c r="A91" s="44">
        <v>48030</v>
      </c>
    </row>
    <row r="92" spans="1:1" x14ac:dyDescent="0.25">
      <c r="A92" s="44">
        <v>48061</v>
      </c>
    </row>
    <row r="93" spans="1:1" x14ac:dyDescent="0.25">
      <c r="A93" s="44">
        <v>48092</v>
      </c>
    </row>
    <row r="94" spans="1:1" x14ac:dyDescent="0.25">
      <c r="A94" s="44">
        <v>48122</v>
      </c>
    </row>
    <row r="95" spans="1:1" x14ac:dyDescent="0.25">
      <c r="A95" s="44">
        <v>48153</v>
      </c>
    </row>
    <row r="96" spans="1:1" x14ac:dyDescent="0.25">
      <c r="A96" s="44">
        <v>48183</v>
      </c>
    </row>
    <row r="97" spans="1:1" x14ac:dyDescent="0.25">
      <c r="A97" s="44">
        <v>48214</v>
      </c>
    </row>
    <row r="98" spans="1:1" x14ac:dyDescent="0.25">
      <c r="A98" s="44">
        <v>48245</v>
      </c>
    </row>
    <row r="99" spans="1:1" x14ac:dyDescent="0.25">
      <c r="A99" s="44">
        <v>48274</v>
      </c>
    </row>
    <row r="100" spans="1:1" x14ac:dyDescent="0.25">
      <c r="A100" s="44">
        <v>48305</v>
      </c>
    </row>
    <row r="101" spans="1:1" x14ac:dyDescent="0.25">
      <c r="A101" s="44">
        <v>48335</v>
      </c>
    </row>
    <row r="102" spans="1:1" x14ac:dyDescent="0.25">
      <c r="A102" s="44">
        <v>48366</v>
      </c>
    </row>
    <row r="103" spans="1:1" x14ac:dyDescent="0.25">
      <c r="A103" s="44">
        <v>48396</v>
      </c>
    </row>
    <row r="104" spans="1:1" x14ac:dyDescent="0.25">
      <c r="A104" s="44">
        <v>48427</v>
      </c>
    </row>
    <row r="105" spans="1:1" x14ac:dyDescent="0.25">
      <c r="A105" s="44">
        <v>48458</v>
      </c>
    </row>
    <row r="106" spans="1:1" x14ac:dyDescent="0.25">
      <c r="A106" s="44">
        <v>48488</v>
      </c>
    </row>
    <row r="107" spans="1:1" x14ac:dyDescent="0.25">
      <c r="A107" s="44">
        <v>48519</v>
      </c>
    </row>
    <row r="108" spans="1:1" x14ac:dyDescent="0.25">
      <c r="A108" s="44">
        <v>48549</v>
      </c>
    </row>
    <row r="109" spans="1:1" x14ac:dyDescent="0.25">
      <c r="A109" s="44">
        <v>48580</v>
      </c>
    </row>
    <row r="110" spans="1:1" x14ac:dyDescent="0.25">
      <c r="A110" s="44">
        <v>48611</v>
      </c>
    </row>
    <row r="111" spans="1:1" x14ac:dyDescent="0.25">
      <c r="A111" s="44">
        <v>48639</v>
      </c>
    </row>
    <row r="112" spans="1:1" x14ac:dyDescent="0.25">
      <c r="A112" s="44">
        <v>48670</v>
      </c>
    </row>
    <row r="113" spans="1:1" x14ac:dyDescent="0.25">
      <c r="A113" s="44">
        <v>48700</v>
      </c>
    </row>
    <row r="114" spans="1:1" x14ac:dyDescent="0.25">
      <c r="A114" s="44">
        <v>48731</v>
      </c>
    </row>
    <row r="115" spans="1:1" x14ac:dyDescent="0.25">
      <c r="A115" s="44">
        <v>48761</v>
      </c>
    </row>
    <row r="116" spans="1:1" x14ac:dyDescent="0.25">
      <c r="A116" s="44">
        <v>48792</v>
      </c>
    </row>
    <row r="117" spans="1:1" x14ac:dyDescent="0.25">
      <c r="A117" s="44">
        <v>48823</v>
      </c>
    </row>
    <row r="118" spans="1:1" x14ac:dyDescent="0.25">
      <c r="A118" s="44">
        <v>48853</v>
      </c>
    </row>
    <row r="119" spans="1:1" x14ac:dyDescent="0.25">
      <c r="A119" s="44">
        <v>48884</v>
      </c>
    </row>
    <row r="120" spans="1:1" x14ac:dyDescent="0.25">
      <c r="A120" s="44">
        <v>48914</v>
      </c>
    </row>
    <row r="121" spans="1:1" x14ac:dyDescent="0.25">
      <c r="A121" s="44">
        <v>48945</v>
      </c>
    </row>
    <row r="122" spans="1:1" x14ac:dyDescent="0.25">
      <c r="A122" s="44">
        <v>48976</v>
      </c>
    </row>
    <row r="123" spans="1:1" x14ac:dyDescent="0.25">
      <c r="A123" s="44">
        <v>49004</v>
      </c>
    </row>
    <row r="124" spans="1:1" x14ac:dyDescent="0.25">
      <c r="A124" s="44">
        <v>49035</v>
      </c>
    </row>
    <row r="125" spans="1:1" x14ac:dyDescent="0.25">
      <c r="A125" s="44">
        <v>49065</v>
      </c>
    </row>
    <row r="126" spans="1:1" x14ac:dyDescent="0.25">
      <c r="A126" s="44">
        <v>49096</v>
      </c>
    </row>
    <row r="127" spans="1:1" x14ac:dyDescent="0.25">
      <c r="A127" s="44">
        <v>49126</v>
      </c>
    </row>
    <row r="128" spans="1:1" x14ac:dyDescent="0.25">
      <c r="A128" s="44">
        <v>49157</v>
      </c>
    </row>
    <row r="129" spans="1:1" x14ac:dyDescent="0.25">
      <c r="A129" s="44">
        <v>49188</v>
      </c>
    </row>
    <row r="130" spans="1:1" x14ac:dyDescent="0.25">
      <c r="A130" s="44">
        <v>49218</v>
      </c>
    </row>
    <row r="131" spans="1:1" x14ac:dyDescent="0.25">
      <c r="A131" s="44">
        <v>49249</v>
      </c>
    </row>
    <row r="132" spans="1:1" x14ac:dyDescent="0.25">
      <c r="A132" s="44">
        <v>49279</v>
      </c>
    </row>
    <row r="133" spans="1:1" x14ac:dyDescent="0.25">
      <c r="A133" s="44">
        <v>49310</v>
      </c>
    </row>
    <row r="134" spans="1:1" x14ac:dyDescent="0.25">
      <c r="A134" s="44">
        <v>49341</v>
      </c>
    </row>
    <row r="135" spans="1:1" x14ac:dyDescent="0.25">
      <c r="A135" s="44">
        <v>49369</v>
      </c>
    </row>
    <row r="136" spans="1:1" x14ac:dyDescent="0.25">
      <c r="A136" s="44">
        <v>49400</v>
      </c>
    </row>
    <row r="137" spans="1:1" x14ac:dyDescent="0.25">
      <c r="A137" s="44">
        <v>49430</v>
      </c>
    </row>
    <row r="138" spans="1:1" x14ac:dyDescent="0.25">
      <c r="A138" s="44">
        <v>49461</v>
      </c>
    </row>
    <row r="139" spans="1:1" x14ac:dyDescent="0.25">
      <c r="A139" s="44">
        <v>49491</v>
      </c>
    </row>
    <row r="140" spans="1:1" x14ac:dyDescent="0.25">
      <c r="A140" s="44">
        <v>49522</v>
      </c>
    </row>
    <row r="141" spans="1:1" x14ac:dyDescent="0.25">
      <c r="A141" s="44">
        <v>49553</v>
      </c>
    </row>
    <row r="142" spans="1:1" x14ac:dyDescent="0.25">
      <c r="A142" s="44">
        <v>49583</v>
      </c>
    </row>
    <row r="143" spans="1:1" x14ac:dyDescent="0.25">
      <c r="A143" s="44">
        <v>49614</v>
      </c>
    </row>
    <row r="144" spans="1:1" x14ac:dyDescent="0.25">
      <c r="A144" s="44">
        <v>49644</v>
      </c>
    </row>
    <row r="145" spans="1:1" x14ac:dyDescent="0.25">
      <c r="A145" s="44">
        <v>49675</v>
      </c>
    </row>
    <row r="146" spans="1:1" x14ac:dyDescent="0.25">
      <c r="A146" s="44">
        <v>49706</v>
      </c>
    </row>
    <row r="147" spans="1:1" x14ac:dyDescent="0.25">
      <c r="A147" s="44">
        <v>49735</v>
      </c>
    </row>
    <row r="148" spans="1:1" x14ac:dyDescent="0.25">
      <c r="A148" s="44">
        <v>49766</v>
      </c>
    </row>
    <row r="149" spans="1:1" x14ac:dyDescent="0.25">
      <c r="A149" s="44">
        <v>49796</v>
      </c>
    </row>
    <row r="150" spans="1:1" x14ac:dyDescent="0.25">
      <c r="A150" s="44">
        <v>49827</v>
      </c>
    </row>
    <row r="151" spans="1:1" x14ac:dyDescent="0.25">
      <c r="A151" s="44">
        <v>49857</v>
      </c>
    </row>
    <row r="152" spans="1:1" x14ac:dyDescent="0.25">
      <c r="A152" s="44">
        <v>49888</v>
      </c>
    </row>
    <row r="153" spans="1:1" x14ac:dyDescent="0.25">
      <c r="A153" s="44">
        <v>49919</v>
      </c>
    </row>
    <row r="154" spans="1:1" x14ac:dyDescent="0.25">
      <c r="A154" s="44">
        <v>49949</v>
      </c>
    </row>
    <row r="155" spans="1:1" x14ac:dyDescent="0.25">
      <c r="A155" s="44">
        <v>49980</v>
      </c>
    </row>
    <row r="156" spans="1:1" x14ac:dyDescent="0.25">
      <c r="A156" s="44">
        <v>50010</v>
      </c>
    </row>
    <row r="157" spans="1:1" x14ac:dyDescent="0.25">
      <c r="A157" s="44">
        <v>50041</v>
      </c>
    </row>
    <row r="158" spans="1:1" x14ac:dyDescent="0.25">
      <c r="A158" s="44">
        <v>50072</v>
      </c>
    </row>
    <row r="159" spans="1:1" x14ac:dyDescent="0.25">
      <c r="A159" s="44">
        <v>50100</v>
      </c>
    </row>
    <row r="160" spans="1:1" x14ac:dyDescent="0.25">
      <c r="A160" s="44">
        <v>50131</v>
      </c>
    </row>
    <row r="161" spans="1:1" x14ac:dyDescent="0.25">
      <c r="A161" s="44">
        <v>50161</v>
      </c>
    </row>
    <row r="162" spans="1:1" x14ac:dyDescent="0.25">
      <c r="A162" s="44">
        <v>50192</v>
      </c>
    </row>
    <row r="163" spans="1:1" x14ac:dyDescent="0.25">
      <c r="A163" s="44">
        <v>50222</v>
      </c>
    </row>
    <row r="164" spans="1:1" x14ac:dyDescent="0.25">
      <c r="A164" s="44">
        <v>50253</v>
      </c>
    </row>
    <row r="165" spans="1:1" x14ac:dyDescent="0.25">
      <c r="A165" s="44">
        <v>50284</v>
      </c>
    </row>
    <row r="166" spans="1:1" x14ac:dyDescent="0.25">
      <c r="A166" s="44">
        <v>50314</v>
      </c>
    </row>
    <row r="167" spans="1:1" x14ac:dyDescent="0.25">
      <c r="A167" s="44">
        <v>50345</v>
      </c>
    </row>
    <row r="168" spans="1:1" x14ac:dyDescent="0.25">
      <c r="A168" s="44">
        <v>50375</v>
      </c>
    </row>
    <row r="169" spans="1:1" x14ac:dyDescent="0.25">
      <c r="A169" s="44">
        <v>50406</v>
      </c>
    </row>
    <row r="170" spans="1:1" x14ac:dyDescent="0.25">
      <c r="A170" s="44">
        <v>50437</v>
      </c>
    </row>
    <row r="171" spans="1:1" x14ac:dyDescent="0.25">
      <c r="A171" s="44">
        <v>50465</v>
      </c>
    </row>
    <row r="172" spans="1:1" x14ac:dyDescent="0.25">
      <c r="A172" s="44">
        <v>50496</v>
      </c>
    </row>
    <row r="173" spans="1:1" x14ac:dyDescent="0.25">
      <c r="A173" s="44">
        <v>50526</v>
      </c>
    </row>
    <row r="174" spans="1:1" x14ac:dyDescent="0.25">
      <c r="A174" s="44">
        <v>50557</v>
      </c>
    </row>
    <row r="175" spans="1:1" x14ac:dyDescent="0.25">
      <c r="A175" s="44">
        <v>50587</v>
      </c>
    </row>
    <row r="176" spans="1:1" x14ac:dyDescent="0.25">
      <c r="A176" s="44">
        <v>50618</v>
      </c>
    </row>
    <row r="177" spans="1:1" x14ac:dyDescent="0.25">
      <c r="A177" s="44">
        <v>50649</v>
      </c>
    </row>
    <row r="178" spans="1:1" x14ac:dyDescent="0.25">
      <c r="A178" s="44">
        <v>50679</v>
      </c>
    </row>
    <row r="179" spans="1:1" x14ac:dyDescent="0.25">
      <c r="A179" s="44">
        <v>50710</v>
      </c>
    </row>
    <row r="180" spans="1:1" x14ac:dyDescent="0.25">
      <c r="A180" s="44">
        <v>50740</v>
      </c>
    </row>
    <row r="181" spans="1:1" x14ac:dyDescent="0.25">
      <c r="A181" s="44">
        <v>50771</v>
      </c>
    </row>
    <row r="182" spans="1:1" x14ac:dyDescent="0.25">
      <c r="A182" s="44">
        <v>50802</v>
      </c>
    </row>
    <row r="183" spans="1:1" x14ac:dyDescent="0.25">
      <c r="A183" s="44">
        <v>50830</v>
      </c>
    </row>
    <row r="184" spans="1:1" x14ac:dyDescent="0.25">
      <c r="A184" s="44">
        <v>50861</v>
      </c>
    </row>
    <row r="185" spans="1:1" x14ac:dyDescent="0.25">
      <c r="A185" s="44">
        <v>50891</v>
      </c>
    </row>
    <row r="186" spans="1:1" x14ac:dyDescent="0.25">
      <c r="A186" s="44">
        <v>50922</v>
      </c>
    </row>
    <row r="187" spans="1:1" x14ac:dyDescent="0.25">
      <c r="A187" s="44">
        <v>50952</v>
      </c>
    </row>
    <row r="188" spans="1:1" x14ac:dyDescent="0.25">
      <c r="A188" s="44">
        <v>50983</v>
      </c>
    </row>
    <row r="189" spans="1:1" x14ac:dyDescent="0.25">
      <c r="A189" s="44">
        <v>51014</v>
      </c>
    </row>
    <row r="190" spans="1:1" x14ac:dyDescent="0.25">
      <c r="A190" s="44">
        <v>51044</v>
      </c>
    </row>
    <row r="191" spans="1:1" x14ac:dyDescent="0.25">
      <c r="A191" s="44">
        <v>51075</v>
      </c>
    </row>
    <row r="192" spans="1:1" x14ac:dyDescent="0.25">
      <c r="A192" s="44">
        <v>51105</v>
      </c>
    </row>
    <row r="193" spans="1:1" x14ac:dyDescent="0.25">
      <c r="A193" s="44">
        <v>51136</v>
      </c>
    </row>
    <row r="194" spans="1:1" x14ac:dyDescent="0.25">
      <c r="A194" s="44">
        <v>51167</v>
      </c>
    </row>
    <row r="195" spans="1:1" x14ac:dyDescent="0.25">
      <c r="A195" s="44">
        <v>51196</v>
      </c>
    </row>
    <row r="196" spans="1:1" x14ac:dyDescent="0.25">
      <c r="A196" s="44">
        <v>51227</v>
      </c>
    </row>
    <row r="197" spans="1:1" x14ac:dyDescent="0.25">
      <c r="A197" s="44">
        <v>51257</v>
      </c>
    </row>
    <row r="198" spans="1:1" x14ac:dyDescent="0.25">
      <c r="A198" s="44">
        <v>51288</v>
      </c>
    </row>
    <row r="199" spans="1:1" x14ac:dyDescent="0.25">
      <c r="A199" s="44">
        <v>51318</v>
      </c>
    </row>
    <row r="200" spans="1:1" x14ac:dyDescent="0.25">
      <c r="A200" s="44">
        <v>51349</v>
      </c>
    </row>
    <row r="201" spans="1:1" x14ac:dyDescent="0.25">
      <c r="A201" s="44">
        <v>51380</v>
      </c>
    </row>
    <row r="202" spans="1:1" x14ac:dyDescent="0.25">
      <c r="A202" s="44">
        <v>51410</v>
      </c>
    </row>
    <row r="203" spans="1:1" x14ac:dyDescent="0.25">
      <c r="A203" s="44">
        <v>51441</v>
      </c>
    </row>
    <row r="204" spans="1:1" x14ac:dyDescent="0.25">
      <c r="A204" s="44">
        <v>51471</v>
      </c>
    </row>
    <row r="205" spans="1:1" x14ac:dyDescent="0.25">
      <c r="A205" s="44">
        <v>51502</v>
      </c>
    </row>
    <row r="206" spans="1:1" x14ac:dyDescent="0.25">
      <c r="A206" s="44">
        <v>51533</v>
      </c>
    </row>
    <row r="207" spans="1:1" x14ac:dyDescent="0.25">
      <c r="A207" s="44">
        <v>51561</v>
      </c>
    </row>
    <row r="208" spans="1:1" x14ac:dyDescent="0.25">
      <c r="A208" s="44">
        <v>51592</v>
      </c>
    </row>
    <row r="209" spans="1:1" x14ac:dyDescent="0.25">
      <c r="A209" s="44">
        <v>51622</v>
      </c>
    </row>
    <row r="210" spans="1:1" x14ac:dyDescent="0.25">
      <c r="A210" s="44">
        <v>51653</v>
      </c>
    </row>
    <row r="211" spans="1:1" x14ac:dyDescent="0.25">
      <c r="A211" s="44">
        <v>51683</v>
      </c>
    </row>
    <row r="212" spans="1:1" x14ac:dyDescent="0.25">
      <c r="A212" s="44">
        <v>51714</v>
      </c>
    </row>
    <row r="213" spans="1:1" x14ac:dyDescent="0.25">
      <c r="A213" s="44">
        <v>51745</v>
      </c>
    </row>
    <row r="214" spans="1:1" x14ac:dyDescent="0.25">
      <c r="A214" s="44">
        <v>51775</v>
      </c>
    </row>
    <row r="215" spans="1:1" x14ac:dyDescent="0.25">
      <c r="A215" s="44">
        <v>51806</v>
      </c>
    </row>
    <row r="216" spans="1:1" x14ac:dyDescent="0.25">
      <c r="A216" s="44">
        <v>51836</v>
      </c>
    </row>
    <row r="217" spans="1:1" x14ac:dyDescent="0.25">
      <c r="A217" s="44">
        <v>51867</v>
      </c>
    </row>
    <row r="218" spans="1:1" x14ac:dyDescent="0.25">
      <c r="A218" s="44">
        <v>51898</v>
      </c>
    </row>
    <row r="219" spans="1:1" x14ac:dyDescent="0.25">
      <c r="A219" s="44">
        <v>51926</v>
      </c>
    </row>
    <row r="220" spans="1:1" x14ac:dyDescent="0.25">
      <c r="A220" s="44">
        <v>51957</v>
      </c>
    </row>
    <row r="221" spans="1:1" x14ac:dyDescent="0.25">
      <c r="A221" s="44">
        <v>51987</v>
      </c>
    </row>
  </sheetData>
  <sheetProtection algorithmName="SHA-512" hashValue="VVwyHz3Fb3ScmUPAfrS1Ke140EPErzeA6F9s/5YyabuVAs2/9wJsdNcRhHtbwKZz/xGIgAY3ssLCGhrj2kqMbA==" saltValue="KeMMmIOMKpVCcEGFrddK3A==" spinCount="100000" sheet="1" insertHyperlinks="0" autoFilter="0"/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"/>
  <sheetViews>
    <sheetView zoomScale="73" zoomScaleNormal="73" workbookViewId="0">
      <selection activeCell="AM2" sqref="AM2:AM3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7" width="4.28515625" style="12" customWidth="1"/>
    <col min="38" max="38" width="9.140625" style="12"/>
    <col min="39" max="39" width="16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45474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45474</v>
      </c>
      <c r="H5" s="6">
        <f>G5+1</f>
        <v>45475</v>
      </c>
      <c r="I5" s="6">
        <f t="shared" ref="I5:X6" si="0">H5+1</f>
        <v>45476</v>
      </c>
      <c r="J5" s="6">
        <f t="shared" si="0"/>
        <v>45477</v>
      </c>
      <c r="K5" s="6">
        <f t="shared" si="0"/>
        <v>45478</v>
      </c>
      <c r="L5" s="6">
        <f t="shared" si="0"/>
        <v>45479</v>
      </c>
      <c r="M5" s="6">
        <f t="shared" si="0"/>
        <v>45480</v>
      </c>
      <c r="N5" s="6">
        <f t="shared" si="0"/>
        <v>45481</v>
      </c>
      <c r="O5" s="6">
        <f t="shared" si="0"/>
        <v>45482</v>
      </c>
      <c r="P5" s="6">
        <f t="shared" si="0"/>
        <v>45483</v>
      </c>
      <c r="Q5" s="6">
        <f t="shared" si="0"/>
        <v>45484</v>
      </c>
      <c r="R5" s="6">
        <f t="shared" si="0"/>
        <v>45485</v>
      </c>
      <c r="S5" s="6">
        <f t="shared" si="0"/>
        <v>45486</v>
      </c>
      <c r="T5" s="6">
        <f t="shared" si="0"/>
        <v>45487</v>
      </c>
      <c r="U5" s="6">
        <f t="shared" si="0"/>
        <v>45488</v>
      </c>
      <c r="V5" s="6">
        <f t="shared" si="0"/>
        <v>45489</v>
      </c>
      <c r="W5" s="6">
        <f t="shared" si="0"/>
        <v>45490</v>
      </c>
      <c r="X5" s="6">
        <f t="shared" si="0"/>
        <v>45491</v>
      </c>
      <c r="Y5" s="6">
        <f t="shared" ref="Y5:AG6" si="1">X5+1</f>
        <v>45492</v>
      </c>
      <c r="Z5" s="6">
        <f t="shared" si="1"/>
        <v>45493</v>
      </c>
      <c r="AA5" s="6">
        <f t="shared" si="1"/>
        <v>45494</v>
      </c>
      <c r="AB5" s="6">
        <f t="shared" si="1"/>
        <v>45495</v>
      </c>
      <c r="AC5" s="6">
        <f t="shared" si="1"/>
        <v>45496</v>
      </c>
      <c r="AD5" s="6">
        <f t="shared" si="1"/>
        <v>45497</v>
      </c>
      <c r="AE5" s="6">
        <f t="shared" si="1"/>
        <v>45498</v>
      </c>
      <c r="AF5" s="6">
        <f t="shared" si="1"/>
        <v>45499</v>
      </c>
      <c r="AG5" s="6">
        <f t="shared" si="1"/>
        <v>45500</v>
      </c>
      <c r="AH5" s="6">
        <f>IF(AG5="","",IF(MONTH(AG5+1)&gt;MONTH(AM2), ,AG5+1))</f>
        <v>45501</v>
      </c>
      <c r="AI5" s="6">
        <f>IF(AH5="","",IF(MONTH(AH5+1)&gt;MONTH(AM2),"",AH5+1))</f>
        <v>45502</v>
      </c>
      <c r="AJ5" s="6">
        <f>IF(AI5="","",IF(MONTH(AI5+1)&gt;MONTH(AM2),"",AI5+1))</f>
        <v>45503</v>
      </c>
      <c r="AK5" s="6">
        <f>IF(AJ5="","",IF(MONTH(AJ5+1)&gt;MONTH(AM2),"",AJ5+1))</f>
        <v>45504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45474</v>
      </c>
      <c r="H6" s="7">
        <f>G6+1</f>
        <v>45475</v>
      </c>
      <c r="I6" s="7">
        <f t="shared" si="0"/>
        <v>45476</v>
      </c>
      <c r="J6" s="7">
        <f t="shared" si="0"/>
        <v>45477</v>
      </c>
      <c r="K6" s="7">
        <f t="shared" si="0"/>
        <v>45478</v>
      </c>
      <c r="L6" s="7">
        <f t="shared" si="0"/>
        <v>45479</v>
      </c>
      <c r="M6" s="7">
        <f t="shared" si="0"/>
        <v>45480</v>
      </c>
      <c r="N6" s="7">
        <f t="shared" si="0"/>
        <v>45481</v>
      </c>
      <c r="O6" s="7">
        <f t="shared" si="0"/>
        <v>45482</v>
      </c>
      <c r="P6" s="7">
        <f t="shared" si="0"/>
        <v>45483</v>
      </c>
      <c r="Q6" s="7">
        <f t="shared" si="0"/>
        <v>45484</v>
      </c>
      <c r="R6" s="7">
        <f t="shared" si="0"/>
        <v>45485</v>
      </c>
      <c r="S6" s="7">
        <f t="shared" si="0"/>
        <v>45486</v>
      </c>
      <c r="T6" s="7">
        <f t="shared" si="0"/>
        <v>45487</v>
      </c>
      <c r="U6" s="7">
        <f t="shared" si="0"/>
        <v>45488</v>
      </c>
      <c r="V6" s="7">
        <f t="shared" si="0"/>
        <v>45489</v>
      </c>
      <c r="W6" s="7">
        <f t="shared" si="0"/>
        <v>45490</v>
      </c>
      <c r="X6" s="7">
        <f t="shared" si="0"/>
        <v>45491</v>
      </c>
      <c r="Y6" s="7">
        <f t="shared" si="1"/>
        <v>45492</v>
      </c>
      <c r="Z6" s="7">
        <f t="shared" si="1"/>
        <v>45493</v>
      </c>
      <c r="AA6" s="7">
        <f t="shared" si="1"/>
        <v>45494</v>
      </c>
      <c r="AB6" s="7">
        <f t="shared" si="1"/>
        <v>45495</v>
      </c>
      <c r="AC6" s="7">
        <f t="shared" si="1"/>
        <v>45496</v>
      </c>
      <c r="AD6" s="7">
        <f t="shared" si="1"/>
        <v>45497</v>
      </c>
      <c r="AE6" s="7">
        <f t="shared" si="1"/>
        <v>45498</v>
      </c>
      <c r="AF6" s="7">
        <f t="shared" si="1"/>
        <v>45499</v>
      </c>
      <c r="AG6" s="7">
        <f t="shared" si="1"/>
        <v>45500</v>
      </c>
      <c r="AH6" s="7">
        <f>IF(AG6="","",IF(MONTH(AG6+1)&gt;MONTH(AM2), ,AG6+1))</f>
        <v>45501</v>
      </c>
      <c r="AI6" s="7">
        <f>IF(AH6="","",IF(MONTH(AH6+1)&gt;MONTH(AM2),"",AH6+1))</f>
        <v>45502</v>
      </c>
      <c r="AJ6" s="7">
        <f>IF(AI6="","",IF(MONTH(AI6+1)&gt;MONTH(AM2),"",AI6+1))</f>
        <v>45503</v>
      </c>
      <c r="AK6" s="7">
        <f>IF(AJ6="","",IF(MONTH(AJ6+1)&gt;MONTH(AM2),"",AJ6+1))</f>
        <v>45504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42</v>
      </c>
      <c r="D7" s="119" t="s">
        <v>25</v>
      </c>
      <c r="E7" s="19" t="s">
        <v>29</v>
      </c>
      <c r="F7" s="20">
        <v>30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8">
        <f>SUM(G7:AK7)</f>
        <v>0</v>
      </c>
      <c r="AM7" s="58">
        <f>SUM(AL7:AL16)</f>
        <v>0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8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8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8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8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8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8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8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8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8">
        <f>SUM(G16:AK16)</f>
        <v>0</v>
      </c>
      <c r="AM16" s="58"/>
    </row>
    <row r="17" spans="1:39" ht="11.25" customHeight="1" x14ac:dyDescent="0.25">
      <c r="A17" s="59" t="s">
        <v>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1"/>
      <c r="AL17" s="2">
        <f>SUM(AL7:AL16)</f>
        <v>0</v>
      </c>
      <c r="AM17" s="1"/>
    </row>
    <row r="18" spans="1:39" x14ac:dyDescent="0.25">
      <c r="A18" s="24"/>
      <c r="B18" s="24"/>
      <c r="C18" s="24" t="s">
        <v>51</v>
      </c>
      <c r="D18" s="24"/>
      <c r="E18" s="24"/>
      <c r="F18" s="24"/>
      <c r="G18" s="25"/>
      <c r="H18" s="25"/>
      <c r="I18" s="25"/>
      <c r="J18" s="25"/>
      <c r="K18" s="25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6"/>
    </row>
    <row r="19" spans="1:39" x14ac:dyDescent="0.25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7"/>
      <c r="AI19" s="27"/>
      <c r="AJ19" s="27"/>
      <c r="AK19" s="27"/>
      <c r="AL19" s="27"/>
      <c r="AM19" s="27"/>
    </row>
    <row r="20" spans="1:39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118"/>
      <c r="AI20" s="118"/>
      <c r="AJ20" s="118"/>
      <c r="AK20" s="118"/>
      <c r="AL20" s="118"/>
      <c r="AM20" s="27"/>
    </row>
    <row r="21" spans="1:39" x14ac:dyDescent="0.25">
      <c r="A21" s="3" t="s">
        <v>14</v>
      </c>
      <c r="B21" s="10"/>
      <c r="C21" s="10"/>
      <c r="D21" s="11">
        <f>AM2</f>
        <v>45474</v>
      </c>
      <c r="E21" s="4" t="s">
        <v>15</v>
      </c>
      <c r="F21" s="56">
        <f>AL17</f>
        <v>0</v>
      </c>
      <c r="G21" s="56"/>
      <c r="H21" s="56"/>
      <c r="I21" s="56"/>
      <c r="J21" s="3" t="s">
        <v>16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5">
      <c r="A22" s="3"/>
      <c r="B22" s="3"/>
      <c r="C22" s="3"/>
      <c r="D22" s="57"/>
      <c r="E22" s="57"/>
      <c r="F22" s="57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3"/>
      <c r="S22" s="3"/>
      <c r="T22" s="3"/>
      <c r="U22" s="3"/>
      <c r="V22" s="3"/>
      <c r="W22" s="3"/>
      <c r="X22" s="3"/>
      <c r="Y22" s="3"/>
      <c r="Z22" s="3"/>
      <c r="AA22" s="63" t="s">
        <v>2</v>
      </c>
      <c r="AB22" s="64"/>
      <c r="AC22" s="64"/>
      <c r="AD22" s="64"/>
      <c r="AE22" s="65"/>
      <c r="AF22" s="113"/>
      <c r="AG22" s="114"/>
      <c r="AH22" s="114"/>
      <c r="AI22" s="114"/>
      <c r="AJ22" s="114"/>
      <c r="AK22" s="114"/>
      <c r="AL22" s="115"/>
      <c r="AM22" s="3"/>
    </row>
    <row r="23" spans="1:39" x14ac:dyDescent="0.25">
      <c r="A23" s="3"/>
      <c r="B23" s="3"/>
      <c r="C23" s="3"/>
      <c r="D23" s="57"/>
      <c r="E23" s="57"/>
      <c r="F23" s="57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3"/>
      <c r="S23" s="3"/>
      <c r="T23" s="3"/>
      <c r="U23" s="3"/>
      <c r="V23" s="3"/>
      <c r="W23" s="3"/>
      <c r="X23" s="3"/>
      <c r="Y23" s="3"/>
      <c r="Z23" s="3"/>
      <c r="AA23" s="63" t="s">
        <v>9</v>
      </c>
      <c r="AB23" s="64"/>
      <c r="AC23" s="64"/>
      <c r="AD23" s="64"/>
      <c r="AE23" s="65"/>
      <c r="AF23" s="113"/>
      <c r="AG23" s="114"/>
      <c r="AH23" s="114"/>
      <c r="AI23" s="114"/>
      <c r="AJ23" s="114"/>
      <c r="AK23" s="114"/>
      <c r="AL23" s="115"/>
      <c r="AM23" s="3"/>
    </row>
    <row r="24" spans="1:39" x14ac:dyDescent="0.25">
      <c r="A24" s="3"/>
      <c r="B24" s="3"/>
      <c r="C24" s="3"/>
      <c r="D24" s="57"/>
      <c r="E24" s="57"/>
      <c r="F24" s="57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3"/>
      <c r="S24" s="3"/>
      <c r="T24" s="3"/>
      <c r="U24" s="3"/>
      <c r="V24" s="3"/>
      <c r="W24" s="3"/>
      <c r="X24" s="3"/>
      <c r="Y24" s="3"/>
      <c r="Z24" s="3"/>
      <c r="AA24" s="116" t="s">
        <v>10</v>
      </c>
      <c r="AB24" s="116"/>
      <c r="AC24" s="116"/>
      <c r="AD24" s="116"/>
      <c r="AE24" s="116"/>
      <c r="AF24" s="117"/>
      <c r="AG24" s="117"/>
      <c r="AH24" s="117"/>
      <c r="AI24" s="117"/>
      <c r="AJ24" s="117"/>
      <c r="AK24" s="117"/>
      <c r="AL24" s="117"/>
      <c r="AM24" s="3"/>
    </row>
    <row r="25" spans="1:39" ht="15.75" customHeight="1" x14ac:dyDescent="0.25">
      <c r="AF25" s="29"/>
      <c r="AG25" s="29"/>
      <c r="AH25" s="29"/>
      <c r="AI25" s="29"/>
      <c r="AJ25" s="29"/>
      <c r="AK25" s="29"/>
      <c r="AL25" s="29"/>
    </row>
    <row r="26" spans="1:39" x14ac:dyDescent="0.25">
      <c r="AF26" s="29"/>
      <c r="AG26" s="29"/>
      <c r="AH26" s="29"/>
      <c r="AI26" s="29"/>
      <c r="AJ26" s="29"/>
      <c r="AK26" s="29"/>
      <c r="AL26" s="29"/>
    </row>
    <row r="35" ht="15.75" customHeight="1" x14ac:dyDescent="0.25"/>
  </sheetData>
  <sheetProtection algorithmName="SHA-512" hashValue="wE6lUbtThL/yy6PYnb+QQ7+SJr/7iCA8xQljGfOdBkv3D8EfPKgBLZSF0RwrzrMzJDUMfYJbHdavmKWxewJfzw==" saltValue="7KLWAP0jmQxI7HFRWSps1g==" spinCount="100000" sheet="1" insertHyperlinks="0" autoFilter="0"/>
  <mergeCells count="36">
    <mergeCell ref="A1:C2"/>
    <mergeCell ref="A4:A6"/>
    <mergeCell ref="AJ2:AL2"/>
    <mergeCell ref="AL4:AL6"/>
    <mergeCell ref="AM4:AM6"/>
    <mergeCell ref="AM2:AM3"/>
    <mergeCell ref="A3:B3"/>
    <mergeCell ref="C3:AI3"/>
    <mergeCell ref="AJ3:AL3"/>
    <mergeCell ref="D1:AI2"/>
    <mergeCell ref="G4:AK4"/>
    <mergeCell ref="F4:F6"/>
    <mergeCell ref="E4:E6"/>
    <mergeCell ref="D4:D6"/>
    <mergeCell ref="C4:C6"/>
    <mergeCell ref="B4:B6"/>
    <mergeCell ref="AM7:AM16"/>
    <mergeCell ref="AH20:AL20"/>
    <mergeCell ref="F21:I21"/>
    <mergeCell ref="D22:F22"/>
    <mergeCell ref="G22:Q22"/>
    <mergeCell ref="AA22:AE22"/>
    <mergeCell ref="AF22:AL22"/>
    <mergeCell ref="A17:AK17"/>
    <mergeCell ref="A7:A16"/>
    <mergeCell ref="B7:B16"/>
    <mergeCell ref="C7:C16"/>
    <mergeCell ref="D7:D16"/>
    <mergeCell ref="D23:F23"/>
    <mergeCell ref="G23:Q23"/>
    <mergeCell ref="AA23:AE23"/>
    <mergeCell ref="AF23:AL23"/>
    <mergeCell ref="D24:F24"/>
    <mergeCell ref="G24:Q24"/>
    <mergeCell ref="AA24:AE24"/>
    <mergeCell ref="AF24:AL24"/>
  </mergeCells>
  <conditionalFormatting sqref="G6:AK16">
    <cfRule type="expression" dxfId="9" priority="1">
      <formula>WEEKDAY(G$6,2)&gt;=6</formula>
    </cfRule>
  </conditionalFormatting>
  <pageMargins left="0.7" right="0.7" top="0.75" bottom="0.75" header="0.3" footer="0.3"/>
  <pageSetup paperSize="9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Sayfa1!$C:$C</xm:f>
          </x14:formula1>
          <xm:sqref>C7:C16</xm:sqref>
        </x14:dataValidation>
        <x14:dataValidation type="list" allowBlank="1" showInputMessage="1" showErrorMessage="1">
          <x14:formula1>
            <xm:f>Sayfa1!$A:$A</xm:f>
          </x14:formula1>
          <xm:sqref>AM2:AM3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zoomScale="73" zoomScaleNormal="73" workbookViewId="0">
      <selection activeCell="AN1" sqref="AN1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6" width="4.140625" style="12" customWidth="1"/>
    <col min="37" max="37" width="4.28515625" style="12" customWidth="1"/>
    <col min="38" max="38" width="9.140625" style="12"/>
    <col min="39" max="39" width="17.85546875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45474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45474</v>
      </c>
      <c r="H5" s="6">
        <f>G5+1</f>
        <v>45475</v>
      </c>
      <c r="I5" s="6">
        <f t="shared" ref="I5:X6" si="0">H5+1</f>
        <v>45476</v>
      </c>
      <c r="J5" s="6">
        <f t="shared" si="0"/>
        <v>45477</v>
      </c>
      <c r="K5" s="6">
        <f t="shared" si="0"/>
        <v>45478</v>
      </c>
      <c r="L5" s="6">
        <f t="shared" si="0"/>
        <v>45479</v>
      </c>
      <c r="M5" s="6">
        <f t="shared" si="0"/>
        <v>45480</v>
      </c>
      <c r="N5" s="6">
        <f t="shared" si="0"/>
        <v>45481</v>
      </c>
      <c r="O5" s="6">
        <f t="shared" si="0"/>
        <v>45482</v>
      </c>
      <c r="P5" s="6">
        <f t="shared" si="0"/>
        <v>45483</v>
      </c>
      <c r="Q5" s="6">
        <f t="shared" si="0"/>
        <v>45484</v>
      </c>
      <c r="R5" s="6">
        <f t="shared" si="0"/>
        <v>45485</v>
      </c>
      <c r="S5" s="6">
        <f t="shared" si="0"/>
        <v>45486</v>
      </c>
      <c r="T5" s="6">
        <f t="shared" si="0"/>
        <v>45487</v>
      </c>
      <c r="U5" s="6">
        <f t="shared" si="0"/>
        <v>45488</v>
      </c>
      <c r="V5" s="6">
        <f t="shared" si="0"/>
        <v>45489</v>
      </c>
      <c r="W5" s="6">
        <f t="shared" si="0"/>
        <v>45490</v>
      </c>
      <c r="X5" s="6">
        <f t="shared" si="0"/>
        <v>45491</v>
      </c>
      <c r="Y5" s="6">
        <f t="shared" ref="Y5:AG6" si="1">X5+1</f>
        <v>45492</v>
      </c>
      <c r="Z5" s="6">
        <f t="shared" si="1"/>
        <v>45493</v>
      </c>
      <c r="AA5" s="6">
        <f t="shared" si="1"/>
        <v>45494</v>
      </c>
      <c r="AB5" s="6">
        <f t="shared" si="1"/>
        <v>45495</v>
      </c>
      <c r="AC5" s="6">
        <f t="shared" si="1"/>
        <v>45496</v>
      </c>
      <c r="AD5" s="6">
        <f t="shared" si="1"/>
        <v>45497</v>
      </c>
      <c r="AE5" s="6">
        <f t="shared" si="1"/>
        <v>45498</v>
      </c>
      <c r="AF5" s="6">
        <f t="shared" si="1"/>
        <v>45499</v>
      </c>
      <c r="AG5" s="6">
        <f t="shared" si="1"/>
        <v>45500</v>
      </c>
      <c r="AH5" s="6">
        <f>IF(AG5="","",IF(MONTH(AG5+1)&gt;MONTH(AM2), ,AG5+1))</f>
        <v>45501</v>
      </c>
      <c r="AI5" s="6">
        <f>IF(AH5="","",IF(MONTH(AH5+1)&gt;MONTH(AM2),"",AH5+1))</f>
        <v>45502</v>
      </c>
      <c r="AJ5" s="6">
        <f>IF(AI5="","",IF(MONTH(AI5+1)&gt;MONTH(AM2),"",AI5+1))</f>
        <v>45503</v>
      </c>
      <c r="AK5" s="6">
        <f>IF(AJ5="","",IF(MONTH(AJ5+1)&gt;MONTH(AM2),"",AJ5+1))</f>
        <v>45504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45474</v>
      </c>
      <c r="H6" s="7">
        <f>G6+1</f>
        <v>45475</v>
      </c>
      <c r="I6" s="7">
        <f t="shared" si="0"/>
        <v>45476</v>
      </c>
      <c r="J6" s="7">
        <f t="shared" si="0"/>
        <v>45477</v>
      </c>
      <c r="K6" s="7">
        <f t="shared" si="0"/>
        <v>45478</v>
      </c>
      <c r="L6" s="7">
        <f t="shared" si="0"/>
        <v>45479</v>
      </c>
      <c r="M6" s="7">
        <f t="shared" si="0"/>
        <v>45480</v>
      </c>
      <c r="N6" s="7">
        <f t="shared" si="0"/>
        <v>45481</v>
      </c>
      <c r="O6" s="7">
        <f t="shared" si="0"/>
        <v>45482</v>
      </c>
      <c r="P6" s="7">
        <f t="shared" si="0"/>
        <v>45483</v>
      </c>
      <c r="Q6" s="7">
        <f t="shared" si="0"/>
        <v>45484</v>
      </c>
      <c r="R6" s="7">
        <f t="shared" si="0"/>
        <v>45485</v>
      </c>
      <c r="S6" s="7">
        <f t="shared" si="0"/>
        <v>45486</v>
      </c>
      <c r="T6" s="7">
        <f t="shared" si="0"/>
        <v>45487</v>
      </c>
      <c r="U6" s="7">
        <f t="shared" si="0"/>
        <v>45488</v>
      </c>
      <c r="V6" s="7">
        <f t="shared" si="0"/>
        <v>45489</v>
      </c>
      <c r="W6" s="7">
        <f t="shared" si="0"/>
        <v>45490</v>
      </c>
      <c r="X6" s="7">
        <f t="shared" si="0"/>
        <v>45491</v>
      </c>
      <c r="Y6" s="7">
        <f t="shared" si="1"/>
        <v>45492</v>
      </c>
      <c r="Z6" s="7">
        <f t="shared" si="1"/>
        <v>45493</v>
      </c>
      <c r="AA6" s="7">
        <f t="shared" si="1"/>
        <v>45494</v>
      </c>
      <c r="AB6" s="7">
        <f t="shared" si="1"/>
        <v>45495</v>
      </c>
      <c r="AC6" s="7">
        <f t="shared" si="1"/>
        <v>45496</v>
      </c>
      <c r="AD6" s="7">
        <f t="shared" si="1"/>
        <v>45497</v>
      </c>
      <c r="AE6" s="7">
        <f t="shared" si="1"/>
        <v>45498</v>
      </c>
      <c r="AF6" s="7">
        <f t="shared" si="1"/>
        <v>45499</v>
      </c>
      <c r="AG6" s="7">
        <f t="shared" si="1"/>
        <v>45500</v>
      </c>
      <c r="AH6" s="7">
        <f>IF(AG6="","",IF(MONTH(AG6+1)&gt;MONTH(AM2), ,AG6+1))</f>
        <v>45501</v>
      </c>
      <c r="AI6" s="7">
        <f>IF(AH6="","",IF(MONTH(AH6+1)&gt;MONTH(AM2),"",AH6+1))</f>
        <v>45502</v>
      </c>
      <c r="AJ6" s="7">
        <f>IF(AI6="","",IF(MONTH(AI6+1)&gt;MONTH(AM2),"",AI6+1))</f>
        <v>45503</v>
      </c>
      <c r="AK6" s="7">
        <f>IF(AJ6="","",IF(MONTH(AJ6+1)&gt;MONTH(AM2),"",AJ6+1))</f>
        <v>45504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30</v>
      </c>
      <c r="D7" s="119" t="s">
        <v>25</v>
      </c>
      <c r="E7" s="19" t="s">
        <v>29</v>
      </c>
      <c r="F7" s="20">
        <v>30</v>
      </c>
      <c r="G7" s="21"/>
      <c r="H7" s="21"/>
      <c r="I7" s="21"/>
      <c r="J7" s="21"/>
      <c r="K7" s="21">
        <v>3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30">
        <f>SUM(G7:AK7)</f>
        <v>3</v>
      </c>
      <c r="AM7" s="58">
        <f>SUM(AL7:AL16)</f>
        <v>3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30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30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30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30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30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30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30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30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30">
        <f>SUM(G16:AK16)</f>
        <v>0</v>
      </c>
      <c r="AM16" s="58"/>
    </row>
    <row r="17" spans="1:39" ht="12" customHeight="1" x14ac:dyDescent="0.25">
      <c r="A17" s="110">
        <v>2</v>
      </c>
      <c r="B17" s="124"/>
      <c r="C17" s="125" t="s">
        <v>42</v>
      </c>
      <c r="D17" s="125" t="s">
        <v>24</v>
      </c>
      <c r="E17" s="45" t="s">
        <v>29</v>
      </c>
      <c r="F17" s="46">
        <v>30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7">
        <f>SUM(G17:AK17)</f>
        <v>0</v>
      </c>
      <c r="AM17" s="126">
        <f>SUM(AL17:AL26)</f>
        <v>0</v>
      </c>
    </row>
    <row r="18" spans="1:39" ht="12" customHeight="1" x14ac:dyDescent="0.25">
      <c r="A18" s="110"/>
      <c r="B18" s="124"/>
      <c r="C18" s="125"/>
      <c r="D18" s="125"/>
      <c r="E18" s="45" t="s">
        <v>11</v>
      </c>
      <c r="F18" s="46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7">
        <f t="shared" ref="AL18:AL24" si="3">SUM(G18:AK18)</f>
        <v>0</v>
      </c>
      <c r="AM18" s="126"/>
    </row>
    <row r="19" spans="1:39" ht="12" customHeight="1" x14ac:dyDescent="0.25">
      <c r="A19" s="110"/>
      <c r="B19" s="124"/>
      <c r="C19" s="125"/>
      <c r="D19" s="125"/>
      <c r="E19" s="45" t="s">
        <v>17</v>
      </c>
      <c r="F19" s="46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7">
        <f t="shared" si="3"/>
        <v>0</v>
      </c>
      <c r="AM19" s="126"/>
    </row>
    <row r="20" spans="1:39" ht="12" customHeight="1" x14ac:dyDescent="0.25">
      <c r="A20" s="110"/>
      <c r="B20" s="124"/>
      <c r="C20" s="125"/>
      <c r="D20" s="125"/>
      <c r="E20" s="45" t="s">
        <v>13</v>
      </c>
      <c r="F20" s="46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7">
        <f t="shared" si="3"/>
        <v>0</v>
      </c>
      <c r="AM20" s="126"/>
    </row>
    <row r="21" spans="1:39" ht="12" customHeight="1" x14ac:dyDescent="0.25">
      <c r="A21" s="110"/>
      <c r="B21" s="124"/>
      <c r="C21" s="125"/>
      <c r="D21" s="125"/>
      <c r="E21" s="45" t="s">
        <v>28</v>
      </c>
      <c r="F21" s="4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7">
        <f t="shared" si="3"/>
        <v>0</v>
      </c>
      <c r="AM21" s="126"/>
    </row>
    <row r="22" spans="1:39" ht="12" customHeight="1" x14ac:dyDescent="0.25">
      <c r="A22" s="110"/>
      <c r="B22" s="124"/>
      <c r="C22" s="125"/>
      <c r="D22" s="125"/>
      <c r="E22" s="45" t="s">
        <v>21</v>
      </c>
      <c r="F22" s="46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7">
        <f t="shared" si="3"/>
        <v>0</v>
      </c>
      <c r="AM22" s="126"/>
    </row>
    <row r="23" spans="1:39" ht="12" customHeight="1" x14ac:dyDescent="0.25">
      <c r="A23" s="110"/>
      <c r="B23" s="124"/>
      <c r="C23" s="125"/>
      <c r="D23" s="125"/>
      <c r="E23" s="45" t="s">
        <v>22</v>
      </c>
      <c r="F23" s="46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7">
        <f t="shared" si="3"/>
        <v>0</v>
      </c>
      <c r="AM23" s="126"/>
    </row>
    <row r="24" spans="1:39" ht="12" customHeight="1" x14ac:dyDescent="0.25">
      <c r="A24" s="110"/>
      <c r="B24" s="124"/>
      <c r="C24" s="125"/>
      <c r="D24" s="125"/>
      <c r="E24" s="45" t="s">
        <v>23</v>
      </c>
      <c r="F24" s="4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7">
        <f t="shared" si="3"/>
        <v>0</v>
      </c>
      <c r="AM24" s="126"/>
    </row>
    <row r="25" spans="1:39" ht="12" customHeight="1" x14ac:dyDescent="0.25">
      <c r="A25" s="110"/>
      <c r="B25" s="124"/>
      <c r="C25" s="125"/>
      <c r="D25" s="125"/>
      <c r="E25" s="45" t="s">
        <v>26</v>
      </c>
      <c r="F25" s="46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7">
        <f>SUM(G25:AK25)</f>
        <v>0</v>
      </c>
      <c r="AM25" s="126"/>
    </row>
    <row r="26" spans="1:39" ht="12" customHeight="1" x14ac:dyDescent="0.25">
      <c r="A26" s="110"/>
      <c r="B26" s="124"/>
      <c r="C26" s="125"/>
      <c r="D26" s="125"/>
      <c r="E26" s="45" t="s">
        <v>27</v>
      </c>
      <c r="F26" s="46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7">
        <f>SUM(G26:AK26)</f>
        <v>0</v>
      </c>
      <c r="AM26" s="126"/>
    </row>
    <row r="27" spans="1:39" ht="11.25" customHeight="1" x14ac:dyDescent="0.25">
      <c r="A27" s="59" t="s">
        <v>7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1"/>
      <c r="AL27" s="2">
        <f>SUM(AL7:AL26)</f>
        <v>3</v>
      </c>
      <c r="AM27" s="1"/>
    </row>
    <row r="28" spans="1:39" x14ac:dyDescent="0.25">
      <c r="A28" s="24"/>
      <c r="B28" s="24"/>
      <c r="C28" s="24"/>
      <c r="D28" s="24"/>
      <c r="E28" s="24"/>
      <c r="F28" s="24"/>
      <c r="G28" s="25"/>
      <c r="H28" s="25"/>
      <c r="I28" s="25"/>
      <c r="J28" s="25"/>
      <c r="K28" s="25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6"/>
    </row>
    <row r="29" spans="1:39" x14ac:dyDescent="0.2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7"/>
      <c r="AI29" s="27"/>
      <c r="AJ29" s="27"/>
      <c r="AK29" s="27"/>
      <c r="AL29" s="27"/>
      <c r="AM29" s="27"/>
    </row>
    <row r="30" spans="1:39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118"/>
      <c r="AI30" s="118"/>
      <c r="AJ30" s="118"/>
      <c r="AK30" s="118"/>
      <c r="AL30" s="118"/>
      <c r="AM30" s="27"/>
    </row>
    <row r="31" spans="1:39" x14ac:dyDescent="0.25">
      <c r="A31" s="3" t="s">
        <v>14</v>
      </c>
      <c r="B31" s="10"/>
      <c r="C31" s="10"/>
      <c r="D31" s="11">
        <f>AM2</f>
        <v>45474</v>
      </c>
      <c r="E31" s="4" t="s">
        <v>15</v>
      </c>
      <c r="F31" s="56">
        <f>AL27</f>
        <v>3</v>
      </c>
      <c r="G31" s="56"/>
      <c r="H31" s="56"/>
      <c r="I31" s="56"/>
      <c r="J31" s="3" t="s">
        <v>16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5">
      <c r="A32" s="3"/>
      <c r="B32" s="3"/>
      <c r="C32" s="3"/>
      <c r="D32" s="57"/>
      <c r="E32" s="57"/>
      <c r="F32" s="57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3"/>
      <c r="S32" s="3"/>
      <c r="T32" s="3"/>
      <c r="U32" s="3"/>
      <c r="V32" s="3"/>
      <c r="W32" s="3"/>
      <c r="X32" s="3"/>
      <c r="Y32" s="3"/>
      <c r="Z32" s="3"/>
      <c r="AA32" s="63" t="s">
        <v>2</v>
      </c>
      <c r="AB32" s="64"/>
      <c r="AC32" s="64"/>
      <c r="AD32" s="64"/>
      <c r="AE32" s="65"/>
      <c r="AF32" s="113"/>
      <c r="AG32" s="114"/>
      <c r="AH32" s="114"/>
      <c r="AI32" s="114"/>
      <c r="AJ32" s="114"/>
      <c r="AK32" s="114"/>
      <c r="AL32" s="115"/>
      <c r="AM32" s="3"/>
    </row>
    <row r="33" spans="1:39" x14ac:dyDescent="0.25">
      <c r="A33" s="3"/>
      <c r="B33" s="3"/>
      <c r="C33" s="3"/>
      <c r="D33" s="57"/>
      <c r="E33" s="57"/>
      <c r="F33" s="57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3"/>
      <c r="S33" s="3"/>
      <c r="T33" s="3"/>
      <c r="U33" s="3"/>
      <c r="V33" s="3"/>
      <c r="W33" s="3"/>
      <c r="X33" s="3"/>
      <c r="Y33" s="3"/>
      <c r="Z33" s="3"/>
      <c r="AA33" s="63" t="s">
        <v>9</v>
      </c>
      <c r="AB33" s="64"/>
      <c r="AC33" s="64"/>
      <c r="AD33" s="64"/>
      <c r="AE33" s="65"/>
      <c r="AF33" s="113"/>
      <c r="AG33" s="114"/>
      <c r="AH33" s="114"/>
      <c r="AI33" s="114"/>
      <c r="AJ33" s="114"/>
      <c r="AK33" s="114"/>
      <c r="AL33" s="115"/>
      <c r="AM33" s="3"/>
    </row>
    <row r="34" spans="1:39" x14ac:dyDescent="0.25">
      <c r="A34" s="3"/>
      <c r="B34" s="3"/>
      <c r="C34" s="3"/>
      <c r="D34" s="57"/>
      <c r="E34" s="57"/>
      <c r="F34" s="57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3"/>
      <c r="S34" s="3"/>
      <c r="T34" s="3"/>
      <c r="U34" s="3"/>
      <c r="V34" s="3"/>
      <c r="W34" s="3"/>
      <c r="X34" s="3"/>
      <c r="Y34" s="3"/>
      <c r="Z34" s="3"/>
      <c r="AA34" s="116" t="s">
        <v>10</v>
      </c>
      <c r="AB34" s="116"/>
      <c r="AC34" s="116"/>
      <c r="AD34" s="116"/>
      <c r="AE34" s="116"/>
      <c r="AF34" s="117"/>
      <c r="AG34" s="117"/>
      <c r="AH34" s="117"/>
      <c r="AI34" s="117"/>
      <c r="AJ34" s="117"/>
      <c r="AK34" s="117"/>
      <c r="AL34" s="117"/>
      <c r="AM34" s="3"/>
    </row>
    <row r="35" spans="1:39" ht="15.75" customHeight="1" x14ac:dyDescent="0.25">
      <c r="AF35" s="29"/>
      <c r="AG35" s="29"/>
      <c r="AH35" s="29"/>
      <c r="AI35" s="29"/>
      <c r="AJ35" s="29"/>
      <c r="AK35" s="29"/>
      <c r="AL35" s="29"/>
    </row>
    <row r="36" spans="1:39" x14ac:dyDescent="0.25">
      <c r="AF36" s="29"/>
      <c r="AG36" s="29"/>
      <c r="AH36" s="29"/>
      <c r="AI36" s="29"/>
      <c r="AJ36" s="29"/>
      <c r="AK36" s="29"/>
      <c r="AL36" s="29"/>
    </row>
    <row r="37" spans="1:39" x14ac:dyDescent="0.25">
      <c r="AF37" s="29"/>
      <c r="AG37" s="29"/>
      <c r="AH37" s="29"/>
      <c r="AI37" s="29"/>
      <c r="AJ37" s="29"/>
      <c r="AK37" s="29"/>
      <c r="AL37" s="29"/>
    </row>
    <row r="45" spans="1:39" ht="15.75" customHeight="1" x14ac:dyDescent="0.25"/>
  </sheetData>
  <sheetProtection algorithmName="SHA-512" hashValue="DkbmywSEL5BcMmw05SIWaeU5LF+ScJscFhXgciVH4RS5tzrQ0GhaTVkRGzgOxQjLCjg8oodij9pOTQXcEzzHTQ==" saltValue="7sfPpXTNb5inDKk19dQLuw==" spinCount="100000" sheet="1" insertHyperlinks="0" autoFilter="0"/>
  <mergeCells count="41">
    <mergeCell ref="A1:C2"/>
    <mergeCell ref="A3:B3"/>
    <mergeCell ref="C3:AI3"/>
    <mergeCell ref="AJ3:AL3"/>
    <mergeCell ref="C4:C6"/>
    <mergeCell ref="D4:D6"/>
    <mergeCell ref="E4:E6"/>
    <mergeCell ref="F4:F6"/>
    <mergeCell ref="AM17:AM26"/>
    <mergeCell ref="D1:AI2"/>
    <mergeCell ref="G4:AK4"/>
    <mergeCell ref="AL4:AL6"/>
    <mergeCell ref="AM4:AM6"/>
    <mergeCell ref="D7:D16"/>
    <mergeCell ref="AM7:AM16"/>
    <mergeCell ref="AJ2:AL2"/>
    <mergeCell ref="AM2:AM3"/>
    <mergeCell ref="A27:AK27"/>
    <mergeCell ref="B4:B6"/>
    <mergeCell ref="A17:A26"/>
    <mergeCell ref="B17:B26"/>
    <mergeCell ref="C17:C26"/>
    <mergeCell ref="D17:D26"/>
    <mergeCell ref="A4:A6"/>
    <mergeCell ref="A7:A16"/>
    <mergeCell ref="B7:B16"/>
    <mergeCell ref="C7:C16"/>
    <mergeCell ref="AH30:AL30"/>
    <mergeCell ref="F31:I31"/>
    <mergeCell ref="D32:F32"/>
    <mergeCell ref="G32:Q32"/>
    <mergeCell ref="AA32:AE32"/>
    <mergeCell ref="AF32:AL32"/>
    <mergeCell ref="D33:F33"/>
    <mergeCell ref="G33:Q33"/>
    <mergeCell ref="AA33:AE33"/>
    <mergeCell ref="AF33:AL33"/>
    <mergeCell ref="D34:F34"/>
    <mergeCell ref="G34:Q34"/>
    <mergeCell ref="AA34:AE34"/>
    <mergeCell ref="AF34:AL34"/>
  </mergeCells>
  <conditionalFormatting sqref="G6:AK26">
    <cfRule type="expression" dxfId="8" priority="1">
      <formula>WEEKDAY(G$6,2)&gt;=6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Sayfa1!$C:$C</xm:f>
          </x14:formula1>
          <xm:sqref>C7:C26</xm:sqref>
        </x14:dataValidation>
        <x14:dataValidation type="list" allowBlank="1" showInputMessage="1" showErrorMessage="1">
          <x14:formula1>
            <xm:f>Sayfa1!$A:$A</xm:f>
          </x14:formula1>
          <xm:sqref>AM2:AM3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55"/>
  <sheetViews>
    <sheetView zoomScale="73" zoomScaleNormal="73" workbookViewId="0">
      <selection activeCell="AF15" sqref="AF15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7" width="4.28515625" style="12" customWidth="1"/>
    <col min="38" max="38" width="9.140625" style="12"/>
    <col min="39" max="39" width="17.42578125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45474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45474</v>
      </c>
      <c r="H5" s="6">
        <f>G5+1</f>
        <v>45475</v>
      </c>
      <c r="I5" s="6">
        <f t="shared" ref="I5:X6" si="0">H5+1</f>
        <v>45476</v>
      </c>
      <c r="J5" s="6">
        <f t="shared" si="0"/>
        <v>45477</v>
      </c>
      <c r="K5" s="6">
        <f t="shared" si="0"/>
        <v>45478</v>
      </c>
      <c r="L5" s="6">
        <f t="shared" si="0"/>
        <v>45479</v>
      </c>
      <c r="M5" s="6">
        <f t="shared" si="0"/>
        <v>45480</v>
      </c>
      <c r="N5" s="6">
        <f t="shared" si="0"/>
        <v>45481</v>
      </c>
      <c r="O5" s="6">
        <f t="shared" si="0"/>
        <v>45482</v>
      </c>
      <c r="P5" s="6">
        <f t="shared" si="0"/>
        <v>45483</v>
      </c>
      <c r="Q5" s="6">
        <f t="shared" si="0"/>
        <v>45484</v>
      </c>
      <c r="R5" s="6">
        <f t="shared" si="0"/>
        <v>45485</v>
      </c>
      <c r="S5" s="6">
        <f t="shared" si="0"/>
        <v>45486</v>
      </c>
      <c r="T5" s="6">
        <f t="shared" si="0"/>
        <v>45487</v>
      </c>
      <c r="U5" s="6">
        <f t="shared" si="0"/>
        <v>45488</v>
      </c>
      <c r="V5" s="6">
        <f t="shared" si="0"/>
        <v>45489</v>
      </c>
      <c r="W5" s="6">
        <f t="shared" si="0"/>
        <v>45490</v>
      </c>
      <c r="X5" s="6">
        <f t="shared" si="0"/>
        <v>45491</v>
      </c>
      <c r="Y5" s="6">
        <f t="shared" ref="Y5:AG6" si="1">X5+1</f>
        <v>45492</v>
      </c>
      <c r="Z5" s="6">
        <f t="shared" si="1"/>
        <v>45493</v>
      </c>
      <c r="AA5" s="6">
        <f t="shared" si="1"/>
        <v>45494</v>
      </c>
      <c r="AB5" s="6">
        <f t="shared" si="1"/>
        <v>45495</v>
      </c>
      <c r="AC5" s="6">
        <f t="shared" si="1"/>
        <v>45496</v>
      </c>
      <c r="AD5" s="6">
        <f t="shared" si="1"/>
        <v>45497</v>
      </c>
      <c r="AE5" s="6">
        <f t="shared" si="1"/>
        <v>45498</v>
      </c>
      <c r="AF5" s="6">
        <f t="shared" si="1"/>
        <v>45499</v>
      </c>
      <c r="AG5" s="6">
        <f t="shared" si="1"/>
        <v>45500</v>
      </c>
      <c r="AH5" s="6">
        <f>IF(AG5="","",IF(MONTH(AG5+1)&gt;MONTH(AM2), ,AG5+1))</f>
        <v>45501</v>
      </c>
      <c r="AI5" s="6">
        <f>IF(AH5="","",IF(MONTH(AH5+1)&gt;MONTH(AM2),"",AH5+1))</f>
        <v>45502</v>
      </c>
      <c r="AJ5" s="6">
        <f>IF(AI5="","",IF(MONTH(AI5+1)&gt;MONTH(AM2),"",AI5+1))</f>
        <v>45503</v>
      </c>
      <c r="AK5" s="6">
        <f>IF(AJ5="","",IF(MONTH(AJ5+1)&gt;MONTH(AM2),"",AJ5+1))</f>
        <v>45504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45474</v>
      </c>
      <c r="H6" s="7">
        <f>G6+1</f>
        <v>45475</v>
      </c>
      <c r="I6" s="7">
        <f t="shared" si="0"/>
        <v>45476</v>
      </c>
      <c r="J6" s="7">
        <f t="shared" si="0"/>
        <v>45477</v>
      </c>
      <c r="K6" s="7">
        <f t="shared" si="0"/>
        <v>45478</v>
      </c>
      <c r="L6" s="7">
        <f t="shared" si="0"/>
        <v>45479</v>
      </c>
      <c r="M6" s="7">
        <f t="shared" si="0"/>
        <v>45480</v>
      </c>
      <c r="N6" s="7">
        <f t="shared" si="0"/>
        <v>45481</v>
      </c>
      <c r="O6" s="7">
        <f t="shared" si="0"/>
        <v>45482</v>
      </c>
      <c r="P6" s="7">
        <f t="shared" si="0"/>
        <v>45483</v>
      </c>
      <c r="Q6" s="7">
        <f t="shared" si="0"/>
        <v>45484</v>
      </c>
      <c r="R6" s="7">
        <f t="shared" si="0"/>
        <v>45485</v>
      </c>
      <c r="S6" s="7">
        <f t="shared" si="0"/>
        <v>45486</v>
      </c>
      <c r="T6" s="7">
        <f t="shared" si="0"/>
        <v>45487</v>
      </c>
      <c r="U6" s="7">
        <f t="shared" si="0"/>
        <v>45488</v>
      </c>
      <c r="V6" s="7">
        <f t="shared" si="0"/>
        <v>45489</v>
      </c>
      <c r="W6" s="7">
        <f t="shared" si="0"/>
        <v>45490</v>
      </c>
      <c r="X6" s="7">
        <f t="shared" si="0"/>
        <v>45491</v>
      </c>
      <c r="Y6" s="7">
        <f t="shared" si="1"/>
        <v>45492</v>
      </c>
      <c r="Z6" s="7">
        <f t="shared" si="1"/>
        <v>45493</v>
      </c>
      <c r="AA6" s="7">
        <f t="shared" si="1"/>
        <v>45494</v>
      </c>
      <c r="AB6" s="7">
        <f t="shared" si="1"/>
        <v>45495</v>
      </c>
      <c r="AC6" s="7">
        <f t="shared" si="1"/>
        <v>45496</v>
      </c>
      <c r="AD6" s="7">
        <f t="shared" si="1"/>
        <v>45497</v>
      </c>
      <c r="AE6" s="7">
        <f t="shared" si="1"/>
        <v>45498</v>
      </c>
      <c r="AF6" s="7">
        <f t="shared" si="1"/>
        <v>45499</v>
      </c>
      <c r="AG6" s="7">
        <f t="shared" si="1"/>
        <v>45500</v>
      </c>
      <c r="AH6" s="7">
        <f>IF(AG6="","",IF(MONTH(AG6+1)&gt;MONTH(AM2), ,AG6+1))</f>
        <v>45501</v>
      </c>
      <c r="AI6" s="7">
        <f>IF(AH6="","",IF(MONTH(AH6+1)&gt;MONTH(AM2),"",AH6+1))</f>
        <v>45502</v>
      </c>
      <c r="AJ6" s="7">
        <f>IF(AI6="","",IF(MONTH(AI6+1)&gt;MONTH(AM2),"",AI6+1))</f>
        <v>45503</v>
      </c>
      <c r="AK6" s="7">
        <f>IF(AJ6="","",IF(MONTH(AJ6+1)&gt;MONTH(AM2),"",AJ6+1))</f>
        <v>45504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30</v>
      </c>
      <c r="D7" s="119"/>
      <c r="E7" s="19" t="s">
        <v>29</v>
      </c>
      <c r="F7" s="20">
        <v>30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30">
        <f>SUM(G7:AK7)</f>
        <v>0</v>
      </c>
      <c r="AM7" s="58">
        <f>SUM(AL7:AL16)</f>
        <v>0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30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30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30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30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30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30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30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30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30">
        <f>SUM(G16:AK16)</f>
        <v>0</v>
      </c>
      <c r="AM16" s="58"/>
    </row>
    <row r="17" spans="1:39" ht="12" customHeight="1" x14ac:dyDescent="0.25">
      <c r="A17" s="110">
        <v>2</v>
      </c>
      <c r="B17" s="127"/>
      <c r="C17" s="128" t="s">
        <v>31</v>
      </c>
      <c r="D17" s="128"/>
      <c r="E17" s="22" t="s">
        <v>29</v>
      </c>
      <c r="F17" s="46">
        <v>30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7">
        <f>SUM(G17:AK17)</f>
        <v>0</v>
      </c>
      <c r="AM17" s="126">
        <f>SUM(AL17:AL26)</f>
        <v>0</v>
      </c>
    </row>
    <row r="18" spans="1:39" ht="12" customHeight="1" x14ac:dyDescent="0.25">
      <c r="A18" s="110"/>
      <c r="B18" s="127"/>
      <c r="C18" s="128"/>
      <c r="D18" s="128"/>
      <c r="E18" s="22" t="s">
        <v>11</v>
      </c>
      <c r="F18" s="46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7">
        <f t="shared" ref="AL18:AL24" si="3">SUM(G18:AK18)</f>
        <v>0</v>
      </c>
      <c r="AM18" s="126"/>
    </row>
    <row r="19" spans="1:39" ht="12" customHeight="1" x14ac:dyDescent="0.25">
      <c r="A19" s="110"/>
      <c r="B19" s="127"/>
      <c r="C19" s="128"/>
      <c r="D19" s="128"/>
      <c r="E19" s="22" t="s">
        <v>17</v>
      </c>
      <c r="F19" s="46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7">
        <f t="shared" si="3"/>
        <v>0</v>
      </c>
      <c r="AM19" s="126"/>
    </row>
    <row r="20" spans="1:39" ht="12" customHeight="1" x14ac:dyDescent="0.25">
      <c r="A20" s="110"/>
      <c r="B20" s="127"/>
      <c r="C20" s="128"/>
      <c r="D20" s="128"/>
      <c r="E20" s="22" t="s">
        <v>13</v>
      </c>
      <c r="F20" s="46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7">
        <f t="shared" si="3"/>
        <v>0</v>
      </c>
      <c r="AM20" s="126"/>
    </row>
    <row r="21" spans="1:39" ht="12" customHeight="1" x14ac:dyDescent="0.25">
      <c r="A21" s="110"/>
      <c r="B21" s="127"/>
      <c r="C21" s="128"/>
      <c r="D21" s="128"/>
      <c r="E21" s="22" t="s">
        <v>28</v>
      </c>
      <c r="F21" s="4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7">
        <f t="shared" si="3"/>
        <v>0</v>
      </c>
      <c r="AM21" s="126"/>
    </row>
    <row r="22" spans="1:39" ht="12" customHeight="1" x14ac:dyDescent="0.25">
      <c r="A22" s="110"/>
      <c r="B22" s="127"/>
      <c r="C22" s="128"/>
      <c r="D22" s="128"/>
      <c r="E22" s="22" t="s">
        <v>21</v>
      </c>
      <c r="F22" s="46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7">
        <f t="shared" si="3"/>
        <v>0</v>
      </c>
      <c r="AM22" s="126"/>
    </row>
    <row r="23" spans="1:39" ht="12" customHeight="1" x14ac:dyDescent="0.25">
      <c r="A23" s="110"/>
      <c r="B23" s="127"/>
      <c r="C23" s="128"/>
      <c r="D23" s="128"/>
      <c r="E23" s="22" t="s">
        <v>22</v>
      </c>
      <c r="F23" s="46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7">
        <f t="shared" si="3"/>
        <v>0</v>
      </c>
      <c r="AM23" s="126"/>
    </row>
    <row r="24" spans="1:39" ht="12" customHeight="1" x14ac:dyDescent="0.25">
      <c r="A24" s="110"/>
      <c r="B24" s="127"/>
      <c r="C24" s="128"/>
      <c r="D24" s="128"/>
      <c r="E24" s="22" t="s">
        <v>23</v>
      </c>
      <c r="F24" s="4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7">
        <f t="shared" si="3"/>
        <v>0</v>
      </c>
      <c r="AM24" s="126"/>
    </row>
    <row r="25" spans="1:39" ht="12" customHeight="1" x14ac:dyDescent="0.25">
      <c r="A25" s="110"/>
      <c r="B25" s="127"/>
      <c r="C25" s="128"/>
      <c r="D25" s="128"/>
      <c r="E25" s="22" t="s">
        <v>26</v>
      </c>
      <c r="F25" s="46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7">
        <f>SUM(G25:AK25)</f>
        <v>0</v>
      </c>
      <c r="AM25" s="126"/>
    </row>
    <row r="26" spans="1:39" ht="12" customHeight="1" x14ac:dyDescent="0.25">
      <c r="A26" s="110"/>
      <c r="B26" s="127"/>
      <c r="C26" s="128"/>
      <c r="D26" s="128"/>
      <c r="E26" s="22" t="s">
        <v>27</v>
      </c>
      <c r="F26" s="46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7">
        <f>SUM(G26:AK26)</f>
        <v>0</v>
      </c>
      <c r="AM26" s="126"/>
    </row>
    <row r="27" spans="1:39" ht="12" customHeight="1" x14ac:dyDescent="0.25">
      <c r="A27" s="110">
        <v>3</v>
      </c>
      <c r="B27" s="110"/>
      <c r="C27" s="119" t="s">
        <v>42</v>
      </c>
      <c r="D27" s="119"/>
      <c r="E27" s="19" t="s">
        <v>29</v>
      </c>
      <c r="F27" s="20">
        <v>30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30">
        <f>SUM(G27:AK27)</f>
        <v>0</v>
      </c>
      <c r="AM27" s="58">
        <f>SUM(AL27:AL36)</f>
        <v>0</v>
      </c>
    </row>
    <row r="28" spans="1:39" ht="12" customHeight="1" x14ac:dyDescent="0.25">
      <c r="A28" s="110"/>
      <c r="B28" s="110"/>
      <c r="C28" s="119"/>
      <c r="D28" s="119"/>
      <c r="E28" s="19" t="s">
        <v>11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30">
        <f t="shared" ref="AL28:AL34" si="4">SUM(G28:AK28)</f>
        <v>0</v>
      </c>
      <c r="AM28" s="58"/>
    </row>
    <row r="29" spans="1:39" ht="12" customHeight="1" x14ac:dyDescent="0.25">
      <c r="A29" s="110"/>
      <c r="B29" s="110"/>
      <c r="C29" s="119"/>
      <c r="D29" s="119"/>
      <c r="E29" s="19" t="s">
        <v>17</v>
      </c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30">
        <f t="shared" si="4"/>
        <v>0</v>
      </c>
      <c r="AM29" s="58"/>
    </row>
    <row r="30" spans="1:39" ht="12" customHeight="1" x14ac:dyDescent="0.25">
      <c r="A30" s="110"/>
      <c r="B30" s="110"/>
      <c r="C30" s="119"/>
      <c r="D30" s="119"/>
      <c r="E30" s="19" t="s">
        <v>13</v>
      </c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30">
        <f t="shared" si="4"/>
        <v>0</v>
      </c>
      <c r="AM30" s="58"/>
    </row>
    <row r="31" spans="1:39" ht="12" customHeight="1" x14ac:dyDescent="0.25">
      <c r="A31" s="110"/>
      <c r="B31" s="110"/>
      <c r="C31" s="119"/>
      <c r="D31" s="119"/>
      <c r="E31" s="19" t="s">
        <v>28</v>
      </c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30">
        <f t="shared" si="4"/>
        <v>0</v>
      </c>
      <c r="AM31" s="58"/>
    </row>
    <row r="32" spans="1:39" ht="12" customHeight="1" x14ac:dyDescent="0.25">
      <c r="A32" s="110"/>
      <c r="B32" s="110"/>
      <c r="C32" s="119"/>
      <c r="D32" s="119"/>
      <c r="E32" s="19" t="s">
        <v>21</v>
      </c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30">
        <f t="shared" si="4"/>
        <v>0</v>
      </c>
      <c r="AM32" s="58"/>
    </row>
    <row r="33" spans="1:39" ht="12" customHeight="1" x14ac:dyDescent="0.25">
      <c r="A33" s="110"/>
      <c r="B33" s="110"/>
      <c r="C33" s="119"/>
      <c r="D33" s="119"/>
      <c r="E33" s="19" t="s">
        <v>22</v>
      </c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30">
        <f t="shared" si="4"/>
        <v>0</v>
      </c>
      <c r="AM33" s="58"/>
    </row>
    <row r="34" spans="1:39" ht="12" customHeight="1" x14ac:dyDescent="0.25">
      <c r="A34" s="110"/>
      <c r="B34" s="110"/>
      <c r="C34" s="119"/>
      <c r="D34" s="119"/>
      <c r="E34" s="19" t="s">
        <v>23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30">
        <f t="shared" si="4"/>
        <v>0</v>
      </c>
      <c r="AM34" s="58"/>
    </row>
    <row r="35" spans="1:39" ht="12" customHeight="1" x14ac:dyDescent="0.25">
      <c r="A35" s="110"/>
      <c r="B35" s="110"/>
      <c r="C35" s="119"/>
      <c r="D35" s="119"/>
      <c r="E35" s="19" t="s">
        <v>26</v>
      </c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30">
        <f>SUM(G35:AK35)</f>
        <v>0</v>
      </c>
      <c r="AM35" s="58"/>
    </row>
    <row r="36" spans="1:39" ht="12" customHeight="1" x14ac:dyDescent="0.25">
      <c r="A36" s="110"/>
      <c r="B36" s="110"/>
      <c r="C36" s="119"/>
      <c r="D36" s="119"/>
      <c r="E36" s="19" t="s">
        <v>27</v>
      </c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30">
        <f>SUM(G36:AK36)</f>
        <v>0</v>
      </c>
      <c r="AM36" s="58"/>
    </row>
    <row r="37" spans="1:39" ht="11.25" customHeight="1" x14ac:dyDescent="0.25">
      <c r="A37" s="59" t="s">
        <v>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1"/>
      <c r="AL37" s="2">
        <f>SUM(AL7:AL36)</f>
        <v>0</v>
      </c>
      <c r="AM37" s="1"/>
    </row>
    <row r="38" spans="1:39" x14ac:dyDescent="0.25">
      <c r="A38" s="24"/>
      <c r="B38" s="24"/>
      <c r="C38" s="24"/>
      <c r="D38" s="24"/>
      <c r="E38" s="24"/>
      <c r="F38" s="24"/>
      <c r="G38" s="25"/>
      <c r="H38" s="25"/>
      <c r="I38" s="25"/>
      <c r="J38" s="25"/>
      <c r="K38" s="25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6"/>
    </row>
    <row r="39" spans="1:39" x14ac:dyDescent="0.2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7"/>
      <c r="AI39" s="27"/>
      <c r="AJ39" s="27"/>
      <c r="AK39" s="27"/>
      <c r="AL39" s="27"/>
      <c r="AM39" s="27"/>
    </row>
    <row r="40" spans="1:39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118"/>
      <c r="AI40" s="118"/>
      <c r="AJ40" s="118"/>
      <c r="AK40" s="118"/>
      <c r="AL40" s="118"/>
      <c r="AM40" s="27"/>
    </row>
    <row r="41" spans="1:39" x14ac:dyDescent="0.25">
      <c r="A41" s="3" t="s">
        <v>14</v>
      </c>
      <c r="B41" s="10"/>
      <c r="C41" s="10"/>
      <c r="D41" s="11">
        <f>AM2</f>
        <v>45474</v>
      </c>
      <c r="E41" s="4" t="s">
        <v>15</v>
      </c>
      <c r="F41" s="56">
        <f>AL37</f>
        <v>0</v>
      </c>
      <c r="G41" s="56"/>
      <c r="H41" s="56"/>
      <c r="I41" s="56"/>
      <c r="J41" s="3" t="s">
        <v>16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5">
      <c r="A42" s="3"/>
      <c r="B42" s="3"/>
      <c r="C42" s="3"/>
      <c r="D42" s="57"/>
      <c r="E42" s="57"/>
      <c r="F42" s="57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3"/>
      <c r="S42" s="3"/>
      <c r="T42" s="3"/>
      <c r="U42" s="3"/>
      <c r="V42" s="3"/>
      <c r="W42" s="3"/>
      <c r="X42" s="3"/>
      <c r="Y42" s="3"/>
      <c r="Z42" s="3"/>
      <c r="AA42" s="63" t="s">
        <v>2</v>
      </c>
      <c r="AB42" s="64"/>
      <c r="AC42" s="64"/>
      <c r="AD42" s="64"/>
      <c r="AE42" s="65"/>
      <c r="AF42" s="113"/>
      <c r="AG42" s="114"/>
      <c r="AH42" s="114"/>
      <c r="AI42" s="114"/>
      <c r="AJ42" s="114"/>
      <c r="AK42" s="114"/>
      <c r="AL42" s="115"/>
      <c r="AM42" s="3"/>
    </row>
    <row r="43" spans="1:39" x14ac:dyDescent="0.25">
      <c r="A43" s="3"/>
      <c r="B43" s="3"/>
      <c r="C43" s="3"/>
      <c r="D43" s="57"/>
      <c r="E43" s="57"/>
      <c r="F43" s="57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3"/>
      <c r="S43" s="3"/>
      <c r="T43" s="3"/>
      <c r="U43" s="3"/>
      <c r="V43" s="3"/>
      <c r="W43" s="3"/>
      <c r="X43" s="3"/>
      <c r="Y43" s="3"/>
      <c r="Z43" s="3"/>
      <c r="AA43" s="63" t="s">
        <v>9</v>
      </c>
      <c r="AB43" s="64"/>
      <c r="AC43" s="64"/>
      <c r="AD43" s="64"/>
      <c r="AE43" s="65"/>
      <c r="AF43" s="113"/>
      <c r="AG43" s="114"/>
      <c r="AH43" s="114"/>
      <c r="AI43" s="114"/>
      <c r="AJ43" s="114"/>
      <c r="AK43" s="114"/>
      <c r="AL43" s="115"/>
      <c r="AM43" s="3"/>
    </row>
    <row r="44" spans="1:39" x14ac:dyDescent="0.25">
      <c r="A44" s="3"/>
      <c r="B44" s="3"/>
      <c r="C44" s="3"/>
      <c r="D44" s="57"/>
      <c r="E44" s="57"/>
      <c r="F44" s="57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3"/>
      <c r="S44" s="3"/>
      <c r="T44" s="3"/>
      <c r="U44" s="3"/>
      <c r="V44" s="3"/>
      <c r="W44" s="3"/>
      <c r="X44" s="3"/>
      <c r="Y44" s="3"/>
      <c r="Z44" s="3"/>
      <c r="AA44" s="116" t="s">
        <v>10</v>
      </c>
      <c r="AB44" s="116"/>
      <c r="AC44" s="116"/>
      <c r="AD44" s="116"/>
      <c r="AE44" s="116"/>
      <c r="AF44" s="117"/>
      <c r="AG44" s="117"/>
      <c r="AH44" s="117"/>
      <c r="AI44" s="117"/>
      <c r="AJ44" s="117"/>
      <c r="AK44" s="117"/>
      <c r="AL44" s="117"/>
      <c r="AM44" s="3"/>
    </row>
    <row r="45" spans="1:39" ht="15.75" customHeight="1" x14ac:dyDescent="0.25">
      <c r="AF45" s="29"/>
      <c r="AG45" s="29"/>
      <c r="AH45" s="29"/>
      <c r="AI45" s="29"/>
      <c r="AJ45" s="29"/>
      <c r="AK45" s="29"/>
      <c r="AL45" s="29"/>
    </row>
    <row r="46" spans="1:39" x14ac:dyDescent="0.25">
      <c r="AF46" s="29"/>
      <c r="AG46" s="29"/>
      <c r="AH46" s="29"/>
      <c r="AI46" s="29"/>
      <c r="AJ46" s="29"/>
      <c r="AK46" s="29"/>
      <c r="AL46" s="29"/>
    </row>
    <row r="47" spans="1:39" x14ac:dyDescent="0.25">
      <c r="AF47" s="29"/>
      <c r="AG47" s="29"/>
      <c r="AH47" s="29"/>
      <c r="AI47" s="29"/>
      <c r="AJ47" s="29"/>
      <c r="AK47" s="29"/>
      <c r="AL47" s="29"/>
    </row>
    <row r="55" ht="15.75" customHeight="1" x14ac:dyDescent="0.25"/>
  </sheetData>
  <sheetProtection algorithmName="SHA-512" hashValue="D68ooVIUpNW2Lxm2X2dXNtMVF3vaTFok6zUxRWdd024baMC1Ra8/geh3D0Fv9HlVIgUeNeZL/EZhoekhoYw7Ww==" saltValue="eSW1095L56ohMu0Nj8Dffw==" spinCount="100000" sheet="1" insertHyperlinks="0" autoFilter="0"/>
  <mergeCells count="46">
    <mergeCell ref="A1:C2"/>
    <mergeCell ref="D1:AI2"/>
    <mergeCell ref="G4:AK4"/>
    <mergeCell ref="AL4:AL6"/>
    <mergeCell ref="AM4:AM6"/>
    <mergeCell ref="A4:A6"/>
    <mergeCell ref="AJ2:AL2"/>
    <mergeCell ref="AM2:AM3"/>
    <mergeCell ref="A3:B3"/>
    <mergeCell ref="C3:AI3"/>
    <mergeCell ref="AJ3:AL3"/>
    <mergeCell ref="C4:C6"/>
    <mergeCell ref="AM27:AM36"/>
    <mergeCell ref="B4:B6"/>
    <mergeCell ref="A17:A26"/>
    <mergeCell ref="B17:B26"/>
    <mergeCell ref="C17:C26"/>
    <mergeCell ref="D17:D26"/>
    <mergeCell ref="AM17:AM26"/>
    <mergeCell ref="D4:D6"/>
    <mergeCell ref="E4:E6"/>
    <mergeCell ref="F4:F6"/>
    <mergeCell ref="A7:A16"/>
    <mergeCell ref="B7:B16"/>
    <mergeCell ref="C7:C16"/>
    <mergeCell ref="D7:D16"/>
    <mergeCell ref="AM7:AM16"/>
    <mergeCell ref="A37:AK37"/>
    <mergeCell ref="A27:A36"/>
    <mergeCell ref="B27:B36"/>
    <mergeCell ref="C27:C36"/>
    <mergeCell ref="D27:D36"/>
    <mergeCell ref="AH40:AL40"/>
    <mergeCell ref="F41:I41"/>
    <mergeCell ref="D42:F42"/>
    <mergeCell ref="G42:Q42"/>
    <mergeCell ref="AA42:AE42"/>
    <mergeCell ref="AF42:AL42"/>
    <mergeCell ref="D43:F43"/>
    <mergeCell ref="G43:Q43"/>
    <mergeCell ref="AA43:AE43"/>
    <mergeCell ref="AF43:AL43"/>
    <mergeCell ref="D44:F44"/>
    <mergeCell ref="G44:Q44"/>
    <mergeCell ref="AA44:AE44"/>
    <mergeCell ref="AF44:AL44"/>
  </mergeCells>
  <conditionalFormatting sqref="G6:AK36">
    <cfRule type="expression" dxfId="7" priority="1">
      <formula>WEEKDAY(G$6,2)&gt;=6</formula>
    </cfRule>
  </conditionalFormatting>
  <pageMargins left="0.7" right="0.7" top="0.75" bottom="0.75" header="0.3" footer="0.3"/>
  <pageSetup paperSize="9" scale="5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Sayfa1!$C$1:$C$2</xm:f>
          </x14:formula1>
          <xm:sqref>C7:C36</xm:sqref>
        </x14:dataValidation>
        <x14:dataValidation type="list" allowBlank="1" showInputMessage="1" showErrorMessage="1">
          <x14:formula1>
            <xm:f>Sayfa1!$A:$A</xm:f>
          </x14:formula1>
          <xm:sqref>AM2:AM3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5"/>
  <sheetViews>
    <sheetView zoomScale="73" zoomScaleNormal="73" workbookViewId="0">
      <selection activeCell="AM2" sqref="AM2:AM3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7" width="4.28515625" style="12" customWidth="1"/>
    <col min="38" max="38" width="9.140625" style="12"/>
    <col min="39" max="39" width="16.7109375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45474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45474</v>
      </c>
      <c r="H5" s="6">
        <f>G5+1</f>
        <v>45475</v>
      </c>
      <c r="I5" s="6">
        <f t="shared" ref="I5:X6" si="0">H5+1</f>
        <v>45476</v>
      </c>
      <c r="J5" s="6">
        <f t="shared" si="0"/>
        <v>45477</v>
      </c>
      <c r="K5" s="6">
        <f t="shared" si="0"/>
        <v>45478</v>
      </c>
      <c r="L5" s="6">
        <f t="shared" si="0"/>
        <v>45479</v>
      </c>
      <c r="M5" s="6">
        <f t="shared" si="0"/>
        <v>45480</v>
      </c>
      <c r="N5" s="6">
        <f t="shared" si="0"/>
        <v>45481</v>
      </c>
      <c r="O5" s="6">
        <f t="shared" si="0"/>
        <v>45482</v>
      </c>
      <c r="P5" s="6">
        <f t="shared" si="0"/>
        <v>45483</v>
      </c>
      <c r="Q5" s="6">
        <f t="shared" si="0"/>
        <v>45484</v>
      </c>
      <c r="R5" s="6">
        <f t="shared" si="0"/>
        <v>45485</v>
      </c>
      <c r="S5" s="6">
        <f t="shared" si="0"/>
        <v>45486</v>
      </c>
      <c r="T5" s="6">
        <f t="shared" si="0"/>
        <v>45487</v>
      </c>
      <c r="U5" s="6">
        <f t="shared" si="0"/>
        <v>45488</v>
      </c>
      <c r="V5" s="6">
        <f t="shared" si="0"/>
        <v>45489</v>
      </c>
      <c r="W5" s="6">
        <f t="shared" si="0"/>
        <v>45490</v>
      </c>
      <c r="X5" s="6">
        <f t="shared" si="0"/>
        <v>45491</v>
      </c>
      <c r="Y5" s="6">
        <f t="shared" ref="Y5:AG6" si="1">X5+1</f>
        <v>45492</v>
      </c>
      <c r="Z5" s="6">
        <f t="shared" si="1"/>
        <v>45493</v>
      </c>
      <c r="AA5" s="6">
        <f t="shared" si="1"/>
        <v>45494</v>
      </c>
      <c r="AB5" s="6">
        <f t="shared" si="1"/>
        <v>45495</v>
      </c>
      <c r="AC5" s="6">
        <f t="shared" si="1"/>
        <v>45496</v>
      </c>
      <c r="AD5" s="6">
        <f t="shared" si="1"/>
        <v>45497</v>
      </c>
      <c r="AE5" s="6">
        <f t="shared" si="1"/>
        <v>45498</v>
      </c>
      <c r="AF5" s="6">
        <f t="shared" si="1"/>
        <v>45499</v>
      </c>
      <c r="AG5" s="6">
        <f t="shared" si="1"/>
        <v>45500</v>
      </c>
      <c r="AH5" s="6">
        <f>IF(AG5="","",IF(MONTH(AG5+1)&gt;MONTH(AM2), ,AG5+1))</f>
        <v>45501</v>
      </c>
      <c r="AI5" s="6">
        <f>IF(AH5="","",IF(MONTH(AH5+1)&gt;MONTH(AM2),"",AH5+1))</f>
        <v>45502</v>
      </c>
      <c r="AJ5" s="6">
        <f>IF(AI5="","",IF(MONTH(AI5+1)&gt;MONTH(AM2),"",AI5+1))</f>
        <v>45503</v>
      </c>
      <c r="AK5" s="6">
        <f>IF(AJ5="","",IF(MONTH(AJ5+1)&gt;MONTH(AM2),"",AJ5+1))</f>
        <v>45504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45474</v>
      </c>
      <c r="H6" s="7">
        <f>G6+1</f>
        <v>45475</v>
      </c>
      <c r="I6" s="7">
        <f t="shared" si="0"/>
        <v>45476</v>
      </c>
      <c r="J6" s="7">
        <f t="shared" si="0"/>
        <v>45477</v>
      </c>
      <c r="K6" s="7">
        <f t="shared" si="0"/>
        <v>45478</v>
      </c>
      <c r="L6" s="7">
        <f t="shared" si="0"/>
        <v>45479</v>
      </c>
      <c r="M6" s="7">
        <f t="shared" si="0"/>
        <v>45480</v>
      </c>
      <c r="N6" s="7">
        <f t="shared" si="0"/>
        <v>45481</v>
      </c>
      <c r="O6" s="7">
        <f t="shared" si="0"/>
        <v>45482</v>
      </c>
      <c r="P6" s="7">
        <f t="shared" si="0"/>
        <v>45483</v>
      </c>
      <c r="Q6" s="7">
        <f t="shared" si="0"/>
        <v>45484</v>
      </c>
      <c r="R6" s="7">
        <f t="shared" si="0"/>
        <v>45485</v>
      </c>
      <c r="S6" s="7">
        <f t="shared" si="0"/>
        <v>45486</v>
      </c>
      <c r="T6" s="7">
        <f t="shared" si="0"/>
        <v>45487</v>
      </c>
      <c r="U6" s="7">
        <f t="shared" si="0"/>
        <v>45488</v>
      </c>
      <c r="V6" s="7">
        <f t="shared" si="0"/>
        <v>45489</v>
      </c>
      <c r="W6" s="7">
        <f t="shared" si="0"/>
        <v>45490</v>
      </c>
      <c r="X6" s="7">
        <f t="shared" si="0"/>
        <v>45491</v>
      </c>
      <c r="Y6" s="7">
        <f t="shared" si="1"/>
        <v>45492</v>
      </c>
      <c r="Z6" s="7">
        <f t="shared" si="1"/>
        <v>45493</v>
      </c>
      <c r="AA6" s="7">
        <f t="shared" si="1"/>
        <v>45494</v>
      </c>
      <c r="AB6" s="7">
        <f t="shared" si="1"/>
        <v>45495</v>
      </c>
      <c r="AC6" s="7">
        <f t="shared" si="1"/>
        <v>45496</v>
      </c>
      <c r="AD6" s="7">
        <f t="shared" si="1"/>
        <v>45497</v>
      </c>
      <c r="AE6" s="7">
        <f t="shared" si="1"/>
        <v>45498</v>
      </c>
      <c r="AF6" s="7">
        <f t="shared" si="1"/>
        <v>45499</v>
      </c>
      <c r="AG6" s="7">
        <f t="shared" si="1"/>
        <v>45500</v>
      </c>
      <c r="AH6" s="7">
        <f>IF(AG6="","",IF(MONTH(AG6+1)&gt;MONTH(AM2), ,AG6+1))</f>
        <v>45501</v>
      </c>
      <c r="AI6" s="7">
        <f>IF(AH6="","",IF(MONTH(AH6+1)&gt;MONTH(AM2),"",AH6+1))</f>
        <v>45502</v>
      </c>
      <c r="AJ6" s="7">
        <f>IF(AI6="","",IF(MONTH(AI6+1)&gt;MONTH(AM2),"",AI6+1))</f>
        <v>45503</v>
      </c>
      <c r="AK6" s="7">
        <f>IF(AJ6="","",IF(MONTH(AJ6+1)&gt;MONTH(AM2),"",AJ6+1))</f>
        <v>45504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30</v>
      </c>
      <c r="D7" s="119" t="s">
        <v>25</v>
      </c>
      <c r="E7" s="19" t="s">
        <v>29</v>
      </c>
      <c r="F7" s="20">
        <v>30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30">
        <f>SUM(G7:AK7)</f>
        <v>0</v>
      </c>
      <c r="AM7" s="58">
        <f>SUM(AL7:AL16)</f>
        <v>0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30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30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30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30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30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30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30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30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30">
        <f>SUM(G16:AK16)</f>
        <v>0</v>
      </c>
      <c r="AM16" s="58"/>
    </row>
    <row r="17" spans="1:39" ht="12" customHeight="1" x14ac:dyDescent="0.25">
      <c r="A17" s="110">
        <v>2</v>
      </c>
      <c r="B17" s="124"/>
      <c r="C17" s="125" t="s">
        <v>31</v>
      </c>
      <c r="D17" s="125" t="s">
        <v>24</v>
      </c>
      <c r="E17" s="45" t="s">
        <v>29</v>
      </c>
      <c r="F17" s="46">
        <v>30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7">
        <f>SUM(G17:AK17)</f>
        <v>0</v>
      </c>
      <c r="AM17" s="129">
        <f>SUM(AL17:AL26)</f>
        <v>0</v>
      </c>
    </row>
    <row r="18" spans="1:39" ht="12" customHeight="1" x14ac:dyDescent="0.25">
      <c r="A18" s="110"/>
      <c r="B18" s="124"/>
      <c r="C18" s="125"/>
      <c r="D18" s="125"/>
      <c r="E18" s="45" t="s">
        <v>11</v>
      </c>
      <c r="F18" s="46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7">
        <f t="shared" ref="AL18:AL24" si="3">SUM(G18:AK18)</f>
        <v>0</v>
      </c>
      <c r="AM18" s="129"/>
    </row>
    <row r="19" spans="1:39" ht="12" customHeight="1" x14ac:dyDescent="0.25">
      <c r="A19" s="110"/>
      <c r="B19" s="124"/>
      <c r="C19" s="125"/>
      <c r="D19" s="125"/>
      <c r="E19" s="45" t="s">
        <v>17</v>
      </c>
      <c r="F19" s="46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7">
        <f t="shared" si="3"/>
        <v>0</v>
      </c>
      <c r="AM19" s="129"/>
    </row>
    <row r="20" spans="1:39" ht="12" customHeight="1" x14ac:dyDescent="0.25">
      <c r="A20" s="110"/>
      <c r="B20" s="124"/>
      <c r="C20" s="125"/>
      <c r="D20" s="125"/>
      <c r="E20" s="45" t="s">
        <v>13</v>
      </c>
      <c r="F20" s="46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7">
        <f t="shared" si="3"/>
        <v>0</v>
      </c>
      <c r="AM20" s="129"/>
    </row>
    <row r="21" spans="1:39" ht="12" customHeight="1" x14ac:dyDescent="0.25">
      <c r="A21" s="110"/>
      <c r="B21" s="124"/>
      <c r="C21" s="125"/>
      <c r="D21" s="125"/>
      <c r="E21" s="45" t="s">
        <v>28</v>
      </c>
      <c r="F21" s="46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7">
        <f t="shared" si="3"/>
        <v>0</v>
      </c>
      <c r="AM21" s="129"/>
    </row>
    <row r="22" spans="1:39" ht="12" customHeight="1" x14ac:dyDescent="0.25">
      <c r="A22" s="110"/>
      <c r="B22" s="124"/>
      <c r="C22" s="125"/>
      <c r="D22" s="125"/>
      <c r="E22" s="45" t="s">
        <v>21</v>
      </c>
      <c r="F22" s="46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7">
        <f t="shared" si="3"/>
        <v>0</v>
      </c>
      <c r="AM22" s="129"/>
    </row>
    <row r="23" spans="1:39" ht="12" customHeight="1" x14ac:dyDescent="0.25">
      <c r="A23" s="110"/>
      <c r="B23" s="124"/>
      <c r="C23" s="125"/>
      <c r="D23" s="125"/>
      <c r="E23" s="45" t="s">
        <v>22</v>
      </c>
      <c r="F23" s="46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7">
        <f t="shared" si="3"/>
        <v>0</v>
      </c>
      <c r="AM23" s="129"/>
    </row>
    <row r="24" spans="1:39" ht="12" customHeight="1" x14ac:dyDescent="0.25">
      <c r="A24" s="110"/>
      <c r="B24" s="124"/>
      <c r="C24" s="125"/>
      <c r="D24" s="125"/>
      <c r="E24" s="45" t="s">
        <v>23</v>
      </c>
      <c r="F24" s="46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7">
        <f t="shared" si="3"/>
        <v>0</v>
      </c>
      <c r="AM24" s="129"/>
    </row>
    <row r="25" spans="1:39" ht="12" customHeight="1" x14ac:dyDescent="0.25">
      <c r="A25" s="110"/>
      <c r="B25" s="124"/>
      <c r="C25" s="125"/>
      <c r="D25" s="125"/>
      <c r="E25" s="45" t="s">
        <v>26</v>
      </c>
      <c r="F25" s="46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7">
        <f>SUM(G25:AK25)</f>
        <v>0</v>
      </c>
      <c r="AM25" s="129"/>
    </row>
    <row r="26" spans="1:39" ht="12" customHeight="1" x14ac:dyDescent="0.25">
      <c r="A26" s="110"/>
      <c r="B26" s="124"/>
      <c r="C26" s="125"/>
      <c r="D26" s="125"/>
      <c r="E26" s="45" t="s">
        <v>27</v>
      </c>
      <c r="F26" s="46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7">
        <f>SUM(G26:AK26)</f>
        <v>0</v>
      </c>
      <c r="AM26" s="129"/>
    </row>
    <row r="27" spans="1:39" ht="12" customHeight="1" x14ac:dyDescent="0.25">
      <c r="A27" s="110">
        <v>3</v>
      </c>
      <c r="B27" s="110"/>
      <c r="C27" s="119"/>
      <c r="D27" s="119" t="s">
        <v>24</v>
      </c>
      <c r="E27" s="19" t="s">
        <v>29</v>
      </c>
      <c r="F27" s="20">
        <v>30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30">
        <f>SUM(G27:AK27)</f>
        <v>0</v>
      </c>
      <c r="AM27" s="58">
        <f>SUM(AL27:AL36)</f>
        <v>0</v>
      </c>
    </row>
    <row r="28" spans="1:39" ht="12" customHeight="1" x14ac:dyDescent="0.25">
      <c r="A28" s="110"/>
      <c r="B28" s="110"/>
      <c r="C28" s="119"/>
      <c r="D28" s="119"/>
      <c r="E28" s="19" t="s">
        <v>11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30">
        <f t="shared" ref="AL28:AL34" si="4">SUM(G28:AK28)</f>
        <v>0</v>
      </c>
      <c r="AM28" s="58"/>
    </row>
    <row r="29" spans="1:39" ht="12" customHeight="1" x14ac:dyDescent="0.25">
      <c r="A29" s="110"/>
      <c r="B29" s="110"/>
      <c r="C29" s="119"/>
      <c r="D29" s="119"/>
      <c r="E29" s="19" t="s">
        <v>17</v>
      </c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30">
        <f t="shared" si="4"/>
        <v>0</v>
      </c>
      <c r="AM29" s="58"/>
    </row>
    <row r="30" spans="1:39" ht="12" customHeight="1" x14ac:dyDescent="0.25">
      <c r="A30" s="110"/>
      <c r="B30" s="110"/>
      <c r="C30" s="119"/>
      <c r="D30" s="119"/>
      <c r="E30" s="19" t="s">
        <v>13</v>
      </c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30">
        <f t="shared" si="4"/>
        <v>0</v>
      </c>
      <c r="AM30" s="58"/>
    </row>
    <row r="31" spans="1:39" ht="12" customHeight="1" x14ac:dyDescent="0.25">
      <c r="A31" s="110"/>
      <c r="B31" s="110"/>
      <c r="C31" s="119"/>
      <c r="D31" s="119"/>
      <c r="E31" s="19" t="s">
        <v>28</v>
      </c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30">
        <f t="shared" si="4"/>
        <v>0</v>
      </c>
      <c r="AM31" s="58"/>
    </row>
    <row r="32" spans="1:39" ht="12" customHeight="1" x14ac:dyDescent="0.25">
      <c r="A32" s="110"/>
      <c r="B32" s="110"/>
      <c r="C32" s="119"/>
      <c r="D32" s="119"/>
      <c r="E32" s="19" t="s">
        <v>21</v>
      </c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30">
        <f t="shared" si="4"/>
        <v>0</v>
      </c>
      <c r="AM32" s="58"/>
    </row>
    <row r="33" spans="1:39" ht="12" customHeight="1" x14ac:dyDescent="0.25">
      <c r="A33" s="110"/>
      <c r="B33" s="110"/>
      <c r="C33" s="119"/>
      <c r="D33" s="119"/>
      <c r="E33" s="19" t="s">
        <v>22</v>
      </c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30">
        <f t="shared" si="4"/>
        <v>0</v>
      </c>
      <c r="AM33" s="58"/>
    </row>
    <row r="34" spans="1:39" ht="12" customHeight="1" x14ac:dyDescent="0.25">
      <c r="A34" s="110"/>
      <c r="B34" s="110"/>
      <c r="C34" s="119"/>
      <c r="D34" s="119"/>
      <c r="E34" s="19" t="s">
        <v>23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30">
        <f t="shared" si="4"/>
        <v>0</v>
      </c>
      <c r="AM34" s="58"/>
    </row>
    <row r="35" spans="1:39" ht="12" customHeight="1" x14ac:dyDescent="0.25">
      <c r="A35" s="110"/>
      <c r="B35" s="110"/>
      <c r="C35" s="119"/>
      <c r="D35" s="119"/>
      <c r="E35" s="19" t="s">
        <v>26</v>
      </c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30">
        <f>SUM(G35:AK35)</f>
        <v>0</v>
      </c>
      <c r="AM35" s="58"/>
    </row>
    <row r="36" spans="1:39" ht="12" customHeight="1" x14ac:dyDescent="0.25">
      <c r="A36" s="110"/>
      <c r="B36" s="110"/>
      <c r="C36" s="119"/>
      <c r="D36" s="119"/>
      <c r="E36" s="19" t="s">
        <v>27</v>
      </c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30">
        <f>SUM(G36:AK36)</f>
        <v>0</v>
      </c>
      <c r="AM36" s="58"/>
    </row>
    <row r="37" spans="1:39" ht="12" customHeight="1" x14ac:dyDescent="0.25">
      <c r="A37" s="110">
        <v>4</v>
      </c>
      <c r="B37" s="124"/>
      <c r="C37" s="125"/>
      <c r="D37" s="125" t="s">
        <v>24</v>
      </c>
      <c r="E37" s="45" t="s">
        <v>29</v>
      </c>
      <c r="F37" s="46">
        <v>30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7">
        <f>SUM(G37:AK37)</f>
        <v>0</v>
      </c>
      <c r="AM37" s="129">
        <f>SUM(AL37:AL46)</f>
        <v>0</v>
      </c>
    </row>
    <row r="38" spans="1:39" ht="12" customHeight="1" x14ac:dyDescent="0.25">
      <c r="A38" s="110"/>
      <c r="B38" s="124"/>
      <c r="C38" s="125"/>
      <c r="D38" s="125"/>
      <c r="E38" s="45" t="s">
        <v>11</v>
      </c>
      <c r="F38" s="46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7">
        <f t="shared" ref="AL38:AL44" si="5">SUM(G38:AK38)</f>
        <v>0</v>
      </c>
      <c r="AM38" s="129"/>
    </row>
    <row r="39" spans="1:39" ht="12" customHeight="1" x14ac:dyDescent="0.25">
      <c r="A39" s="110"/>
      <c r="B39" s="124"/>
      <c r="C39" s="125"/>
      <c r="D39" s="125"/>
      <c r="E39" s="45" t="s">
        <v>17</v>
      </c>
      <c r="F39" s="46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7">
        <f t="shared" si="5"/>
        <v>0</v>
      </c>
      <c r="AM39" s="129"/>
    </row>
    <row r="40" spans="1:39" ht="12" customHeight="1" x14ac:dyDescent="0.25">
      <c r="A40" s="110"/>
      <c r="B40" s="124"/>
      <c r="C40" s="125"/>
      <c r="D40" s="125"/>
      <c r="E40" s="45" t="s">
        <v>13</v>
      </c>
      <c r="F40" s="46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7">
        <f t="shared" si="5"/>
        <v>0</v>
      </c>
      <c r="AM40" s="129"/>
    </row>
    <row r="41" spans="1:39" ht="12" customHeight="1" x14ac:dyDescent="0.25">
      <c r="A41" s="110"/>
      <c r="B41" s="124"/>
      <c r="C41" s="125"/>
      <c r="D41" s="125"/>
      <c r="E41" s="45" t="s">
        <v>28</v>
      </c>
      <c r="F41" s="46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7">
        <f t="shared" si="5"/>
        <v>0</v>
      </c>
      <c r="AM41" s="129"/>
    </row>
    <row r="42" spans="1:39" ht="12" customHeight="1" x14ac:dyDescent="0.25">
      <c r="A42" s="110"/>
      <c r="B42" s="124"/>
      <c r="C42" s="125"/>
      <c r="D42" s="125"/>
      <c r="E42" s="45" t="s">
        <v>21</v>
      </c>
      <c r="F42" s="46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7">
        <f t="shared" si="5"/>
        <v>0</v>
      </c>
      <c r="AM42" s="129"/>
    </row>
    <row r="43" spans="1:39" ht="12" customHeight="1" x14ac:dyDescent="0.25">
      <c r="A43" s="110"/>
      <c r="B43" s="124"/>
      <c r="C43" s="125"/>
      <c r="D43" s="125"/>
      <c r="E43" s="45" t="s">
        <v>22</v>
      </c>
      <c r="F43" s="46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7">
        <f t="shared" si="5"/>
        <v>0</v>
      </c>
      <c r="AM43" s="129"/>
    </row>
    <row r="44" spans="1:39" ht="12" customHeight="1" x14ac:dyDescent="0.25">
      <c r="A44" s="110"/>
      <c r="B44" s="124"/>
      <c r="C44" s="125"/>
      <c r="D44" s="125"/>
      <c r="E44" s="45" t="s">
        <v>23</v>
      </c>
      <c r="F44" s="46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7">
        <f t="shared" si="5"/>
        <v>0</v>
      </c>
      <c r="AM44" s="129"/>
    </row>
    <row r="45" spans="1:39" ht="12" customHeight="1" x14ac:dyDescent="0.25">
      <c r="A45" s="110"/>
      <c r="B45" s="124"/>
      <c r="C45" s="125"/>
      <c r="D45" s="125"/>
      <c r="E45" s="45" t="s">
        <v>26</v>
      </c>
      <c r="F45" s="46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7">
        <f>SUM(G45:AK45)</f>
        <v>0</v>
      </c>
      <c r="AM45" s="129"/>
    </row>
    <row r="46" spans="1:39" ht="12" customHeight="1" x14ac:dyDescent="0.25">
      <c r="A46" s="110"/>
      <c r="B46" s="124"/>
      <c r="C46" s="125"/>
      <c r="D46" s="125"/>
      <c r="E46" s="45" t="s">
        <v>27</v>
      </c>
      <c r="F46" s="46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7">
        <f>SUM(G46:AK46)</f>
        <v>0</v>
      </c>
      <c r="AM46" s="129"/>
    </row>
    <row r="47" spans="1:39" ht="12" customHeight="1" x14ac:dyDescent="0.25">
      <c r="A47" s="110">
        <v>5</v>
      </c>
      <c r="B47" s="110"/>
      <c r="C47" s="119"/>
      <c r="D47" s="119" t="s">
        <v>24</v>
      </c>
      <c r="E47" s="19" t="s">
        <v>29</v>
      </c>
      <c r="F47" s="20">
        <v>30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30">
        <f>SUM(G47:AK47)</f>
        <v>0</v>
      </c>
      <c r="AM47" s="58">
        <f>SUM(AL47:AL56)</f>
        <v>0</v>
      </c>
    </row>
    <row r="48" spans="1:39" ht="12" customHeight="1" x14ac:dyDescent="0.25">
      <c r="A48" s="110"/>
      <c r="B48" s="110"/>
      <c r="C48" s="119"/>
      <c r="D48" s="119"/>
      <c r="E48" s="19" t="s">
        <v>11</v>
      </c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30">
        <f t="shared" ref="AL48:AL54" si="6">SUM(G48:AK48)</f>
        <v>0</v>
      </c>
      <c r="AM48" s="58"/>
    </row>
    <row r="49" spans="1:39" ht="12" customHeight="1" x14ac:dyDescent="0.25">
      <c r="A49" s="110"/>
      <c r="B49" s="110"/>
      <c r="C49" s="119"/>
      <c r="D49" s="119"/>
      <c r="E49" s="19" t="s">
        <v>17</v>
      </c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30">
        <f t="shared" si="6"/>
        <v>0</v>
      </c>
      <c r="AM49" s="58"/>
    </row>
    <row r="50" spans="1:39" ht="12" customHeight="1" x14ac:dyDescent="0.25">
      <c r="A50" s="110"/>
      <c r="B50" s="110"/>
      <c r="C50" s="119"/>
      <c r="D50" s="119"/>
      <c r="E50" s="19" t="s">
        <v>13</v>
      </c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30">
        <f t="shared" si="6"/>
        <v>0</v>
      </c>
      <c r="AM50" s="58"/>
    </row>
    <row r="51" spans="1:39" ht="12" customHeight="1" x14ac:dyDescent="0.25">
      <c r="A51" s="110"/>
      <c r="B51" s="110"/>
      <c r="C51" s="119"/>
      <c r="D51" s="119"/>
      <c r="E51" s="19" t="s">
        <v>28</v>
      </c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30">
        <f t="shared" si="6"/>
        <v>0</v>
      </c>
      <c r="AM51" s="58"/>
    </row>
    <row r="52" spans="1:39" ht="12" customHeight="1" x14ac:dyDescent="0.25">
      <c r="A52" s="110"/>
      <c r="B52" s="110"/>
      <c r="C52" s="119"/>
      <c r="D52" s="119"/>
      <c r="E52" s="19" t="s">
        <v>21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30">
        <f t="shared" si="6"/>
        <v>0</v>
      </c>
      <c r="AM52" s="58"/>
    </row>
    <row r="53" spans="1:39" ht="12" customHeight="1" x14ac:dyDescent="0.25">
      <c r="A53" s="110"/>
      <c r="B53" s="110"/>
      <c r="C53" s="119"/>
      <c r="D53" s="119"/>
      <c r="E53" s="19" t="s">
        <v>22</v>
      </c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30">
        <f t="shared" si="6"/>
        <v>0</v>
      </c>
      <c r="AM53" s="58"/>
    </row>
    <row r="54" spans="1:39" ht="12" customHeight="1" x14ac:dyDescent="0.25">
      <c r="A54" s="110"/>
      <c r="B54" s="110"/>
      <c r="C54" s="119"/>
      <c r="D54" s="119"/>
      <c r="E54" s="19" t="s">
        <v>23</v>
      </c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30">
        <f t="shared" si="6"/>
        <v>0</v>
      </c>
      <c r="AM54" s="58"/>
    </row>
    <row r="55" spans="1:39" ht="12" customHeight="1" x14ac:dyDescent="0.25">
      <c r="A55" s="110"/>
      <c r="B55" s="110"/>
      <c r="C55" s="119"/>
      <c r="D55" s="119"/>
      <c r="E55" s="19" t="s">
        <v>26</v>
      </c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30">
        <f>SUM(G55:AK55)</f>
        <v>0</v>
      </c>
      <c r="AM55" s="58"/>
    </row>
    <row r="56" spans="1:39" ht="12" customHeight="1" x14ac:dyDescent="0.25">
      <c r="A56" s="110"/>
      <c r="B56" s="110"/>
      <c r="C56" s="119"/>
      <c r="D56" s="119"/>
      <c r="E56" s="19" t="s">
        <v>27</v>
      </c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30">
        <f>SUM(G56:AK56)</f>
        <v>0</v>
      </c>
      <c r="AM56" s="58"/>
    </row>
    <row r="57" spans="1:39" ht="11.25" customHeight="1" x14ac:dyDescent="0.25">
      <c r="A57" s="59" t="s">
        <v>7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1"/>
      <c r="AL57" s="2">
        <f>SUM(AL7:AL56)</f>
        <v>0</v>
      </c>
      <c r="AM57" s="1"/>
    </row>
    <row r="58" spans="1:39" x14ac:dyDescent="0.25">
      <c r="A58" s="24"/>
      <c r="B58" s="24"/>
      <c r="C58" s="24"/>
      <c r="D58" s="24"/>
      <c r="E58" s="24"/>
      <c r="F58" s="24"/>
      <c r="G58" s="25"/>
      <c r="H58" s="25"/>
      <c r="I58" s="25"/>
      <c r="J58" s="25"/>
      <c r="K58" s="25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6"/>
    </row>
    <row r="59" spans="1:39" x14ac:dyDescent="0.2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7"/>
      <c r="AI59" s="27"/>
      <c r="AJ59" s="27"/>
      <c r="AK59" s="27"/>
      <c r="AL59" s="27"/>
      <c r="AM59" s="27"/>
    </row>
    <row r="60" spans="1:39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118"/>
      <c r="AI60" s="118"/>
      <c r="AJ60" s="118"/>
      <c r="AK60" s="118"/>
      <c r="AL60" s="118"/>
      <c r="AM60" s="27"/>
    </row>
    <row r="61" spans="1:39" x14ac:dyDescent="0.25">
      <c r="A61" s="3" t="s">
        <v>14</v>
      </c>
      <c r="B61" s="10"/>
      <c r="C61" s="10"/>
      <c r="D61" s="11">
        <f>AM2</f>
        <v>45474</v>
      </c>
      <c r="E61" s="4" t="s">
        <v>15</v>
      </c>
      <c r="F61" s="56">
        <f>AL57</f>
        <v>0</v>
      </c>
      <c r="G61" s="56"/>
      <c r="H61" s="56"/>
      <c r="I61" s="56"/>
      <c r="J61" s="3" t="s">
        <v>16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5">
      <c r="A62" s="3"/>
      <c r="B62" s="3"/>
      <c r="C62" s="3"/>
      <c r="D62" s="57"/>
      <c r="E62" s="57"/>
      <c r="F62" s="57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3"/>
      <c r="S62" s="3"/>
      <c r="T62" s="3"/>
      <c r="U62" s="3"/>
      <c r="V62" s="3"/>
      <c r="W62" s="3"/>
      <c r="X62" s="3"/>
      <c r="Y62" s="3"/>
      <c r="Z62" s="3"/>
      <c r="AA62" s="63" t="s">
        <v>2</v>
      </c>
      <c r="AB62" s="64"/>
      <c r="AC62" s="64"/>
      <c r="AD62" s="64"/>
      <c r="AE62" s="65"/>
      <c r="AF62" s="113"/>
      <c r="AG62" s="114"/>
      <c r="AH62" s="114"/>
      <c r="AI62" s="114"/>
      <c r="AJ62" s="114"/>
      <c r="AK62" s="114"/>
      <c r="AL62" s="115"/>
      <c r="AM62" s="3"/>
    </row>
    <row r="63" spans="1:39" x14ac:dyDescent="0.25">
      <c r="A63" s="3"/>
      <c r="B63" s="3"/>
      <c r="C63" s="3"/>
      <c r="D63" s="57"/>
      <c r="E63" s="57"/>
      <c r="F63" s="57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3"/>
      <c r="S63" s="3"/>
      <c r="T63" s="3"/>
      <c r="U63" s="3"/>
      <c r="V63" s="3"/>
      <c r="W63" s="3"/>
      <c r="X63" s="3"/>
      <c r="Y63" s="3"/>
      <c r="Z63" s="3"/>
      <c r="AA63" s="63" t="s">
        <v>9</v>
      </c>
      <c r="AB63" s="64"/>
      <c r="AC63" s="64"/>
      <c r="AD63" s="64"/>
      <c r="AE63" s="65"/>
      <c r="AF63" s="113"/>
      <c r="AG63" s="114"/>
      <c r="AH63" s="114"/>
      <c r="AI63" s="114"/>
      <c r="AJ63" s="114"/>
      <c r="AK63" s="114"/>
      <c r="AL63" s="115"/>
      <c r="AM63" s="3"/>
    </row>
    <row r="64" spans="1:39" x14ac:dyDescent="0.25">
      <c r="A64" s="3"/>
      <c r="B64" s="3"/>
      <c r="C64" s="3"/>
      <c r="D64" s="57"/>
      <c r="E64" s="57"/>
      <c r="F64" s="57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3"/>
      <c r="S64" s="3"/>
      <c r="T64" s="3"/>
      <c r="U64" s="3"/>
      <c r="V64" s="3"/>
      <c r="W64" s="3"/>
      <c r="X64" s="3"/>
      <c r="Y64" s="3"/>
      <c r="Z64" s="3"/>
      <c r="AA64" s="116" t="s">
        <v>10</v>
      </c>
      <c r="AB64" s="116"/>
      <c r="AC64" s="116"/>
      <c r="AD64" s="116"/>
      <c r="AE64" s="116"/>
      <c r="AF64" s="117"/>
      <c r="AG64" s="117"/>
      <c r="AH64" s="117"/>
      <c r="AI64" s="117"/>
      <c r="AJ64" s="117"/>
      <c r="AK64" s="117"/>
      <c r="AL64" s="117"/>
      <c r="AM64" s="3"/>
    </row>
    <row r="65" spans="32:38" ht="15.75" customHeight="1" x14ac:dyDescent="0.25">
      <c r="AF65" s="29"/>
      <c r="AG65" s="29"/>
      <c r="AH65" s="29"/>
      <c r="AI65" s="29"/>
      <c r="AJ65" s="29"/>
      <c r="AK65" s="29"/>
      <c r="AL65" s="29"/>
    </row>
    <row r="66" spans="32:38" x14ac:dyDescent="0.25">
      <c r="AF66" s="29"/>
      <c r="AG66" s="29"/>
      <c r="AH66" s="29"/>
      <c r="AI66" s="29"/>
      <c r="AJ66" s="29"/>
      <c r="AK66" s="29"/>
      <c r="AL66" s="29"/>
    </row>
    <row r="67" spans="32:38" x14ac:dyDescent="0.25">
      <c r="AF67" s="29"/>
      <c r="AG67" s="29"/>
      <c r="AH67" s="29"/>
      <c r="AI67" s="29"/>
      <c r="AJ67" s="29"/>
      <c r="AK67" s="29"/>
      <c r="AL67" s="29"/>
    </row>
    <row r="75" spans="32:38" ht="15.75" customHeight="1" x14ac:dyDescent="0.25"/>
  </sheetData>
  <sheetProtection algorithmName="SHA-512" hashValue="69NeUp6+/Q933zp4hka8mRvpaMmMNW6Zi/y96hzn43Zqy95U3SuU2/JEAhDbekKv0NX0Tka15cmw1iDc1xLm7w==" saltValue="pA+qX2r8GPNhvyGINoWccQ==" spinCount="100000" sheet="1" insertHyperlinks="0" autoFilter="0"/>
  <mergeCells count="56">
    <mergeCell ref="A1:C2"/>
    <mergeCell ref="A3:B3"/>
    <mergeCell ref="C3:AI3"/>
    <mergeCell ref="AJ3:AL3"/>
    <mergeCell ref="C4:C6"/>
    <mergeCell ref="D4:D6"/>
    <mergeCell ref="E4:E6"/>
    <mergeCell ref="F4:F6"/>
    <mergeCell ref="B4:B6"/>
    <mergeCell ref="A4:A6"/>
    <mergeCell ref="AM17:AM26"/>
    <mergeCell ref="D1:AI2"/>
    <mergeCell ref="G4:AK4"/>
    <mergeCell ref="AL4:AL6"/>
    <mergeCell ref="AM4:AM6"/>
    <mergeCell ref="D7:D16"/>
    <mergeCell ref="AM7:AM16"/>
    <mergeCell ref="AJ2:AL2"/>
    <mergeCell ref="AM2:AM3"/>
    <mergeCell ref="A17:A26"/>
    <mergeCell ref="B17:B26"/>
    <mergeCell ref="C17:C26"/>
    <mergeCell ref="D17:D26"/>
    <mergeCell ref="A7:A16"/>
    <mergeCell ref="B7:B16"/>
    <mergeCell ref="C7:C16"/>
    <mergeCell ref="AM47:AM56"/>
    <mergeCell ref="A27:A36"/>
    <mergeCell ref="B27:B36"/>
    <mergeCell ref="C27:C36"/>
    <mergeCell ref="D27:D36"/>
    <mergeCell ref="AM27:AM36"/>
    <mergeCell ref="A37:A46"/>
    <mergeCell ref="B37:B46"/>
    <mergeCell ref="C37:C46"/>
    <mergeCell ref="D37:D46"/>
    <mergeCell ref="AM37:AM46"/>
    <mergeCell ref="A57:AK57"/>
    <mergeCell ref="A47:A56"/>
    <mergeCell ref="B47:B56"/>
    <mergeCell ref="C47:C56"/>
    <mergeCell ref="D47:D56"/>
    <mergeCell ref="AH60:AL60"/>
    <mergeCell ref="F61:I61"/>
    <mergeCell ref="D62:F62"/>
    <mergeCell ref="G62:Q62"/>
    <mergeCell ref="AA62:AE62"/>
    <mergeCell ref="AF62:AL62"/>
    <mergeCell ref="D63:F63"/>
    <mergeCell ref="G63:Q63"/>
    <mergeCell ref="AA63:AE63"/>
    <mergeCell ref="AF63:AL63"/>
    <mergeCell ref="D64:F64"/>
    <mergeCell ref="G64:Q64"/>
    <mergeCell ref="AA64:AE64"/>
    <mergeCell ref="AF64:AL64"/>
  </mergeCells>
  <conditionalFormatting sqref="G6:AK56">
    <cfRule type="expression" dxfId="6" priority="1">
      <formula>WEEKDAY(G$6,2)&gt;=6</formula>
    </cfRule>
  </conditionalFormatting>
  <pageMargins left="0.7" right="0.7" top="0.75" bottom="0.75" header="0.3" footer="0.3"/>
  <pageSetup paperSize="9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Sayfa1!$C$1:$C$2</xm:f>
          </x14:formula1>
          <xm:sqref>C7:C56</xm:sqref>
        </x14:dataValidation>
        <x14:dataValidation type="list" allowBlank="1" showInputMessage="1" showErrorMessage="1">
          <x14:formula1>
            <xm:f>Sayfa1!$A:$A</xm:f>
          </x14:formula1>
          <xm:sqref>AM2:AM3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5"/>
  <sheetViews>
    <sheetView zoomScale="73" zoomScaleNormal="73" workbookViewId="0">
      <selection activeCell="AM2" sqref="AM2:AM3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7" width="4.28515625" style="12" customWidth="1"/>
    <col min="38" max="38" width="9.140625" style="12"/>
    <col min="39" max="39" width="17.5703125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45474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45474</v>
      </c>
      <c r="H5" s="6">
        <f>G5+1</f>
        <v>45475</v>
      </c>
      <c r="I5" s="6">
        <f t="shared" ref="I5:X6" si="0">H5+1</f>
        <v>45476</v>
      </c>
      <c r="J5" s="6">
        <f t="shared" si="0"/>
        <v>45477</v>
      </c>
      <c r="K5" s="6">
        <f t="shared" si="0"/>
        <v>45478</v>
      </c>
      <c r="L5" s="6">
        <f t="shared" si="0"/>
        <v>45479</v>
      </c>
      <c r="M5" s="6">
        <f t="shared" si="0"/>
        <v>45480</v>
      </c>
      <c r="N5" s="6">
        <f t="shared" si="0"/>
        <v>45481</v>
      </c>
      <c r="O5" s="6">
        <f t="shared" si="0"/>
        <v>45482</v>
      </c>
      <c r="P5" s="6">
        <f t="shared" si="0"/>
        <v>45483</v>
      </c>
      <c r="Q5" s="6">
        <f t="shared" si="0"/>
        <v>45484</v>
      </c>
      <c r="R5" s="6">
        <f t="shared" si="0"/>
        <v>45485</v>
      </c>
      <c r="S5" s="6">
        <f t="shared" si="0"/>
        <v>45486</v>
      </c>
      <c r="T5" s="6">
        <f t="shared" si="0"/>
        <v>45487</v>
      </c>
      <c r="U5" s="6">
        <f t="shared" si="0"/>
        <v>45488</v>
      </c>
      <c r="V5" s="6">
        <f t="shared" si="0"/>
        <v>45489</v>
      </c>
      <c r="W5" s="6">
        <f t="shared" si="0"/>
        <v>45490</v>
      </c>
      <c r="X5" s="6">
        <f t="shared" si="0"/>
        <v>45491</v>
      </c>
      <c r="Y5" s="6">
        <f t="shared" ref="Y5:AG6" si="1">X5+1</f>
        <v>45492</v>
      </c>
      <c r="Z5" s="6">
        <f t="shared" si="1"/>
        <v>45493</v>
      </c>
      <c r="AA5" s="6">
        <f t="shared" si="1"/>
        <v>45494</v>
      </c>
      <c r="AB5" s="6">
        <f t="shared" si="1"/>
        <v>45495</v>
      </c>
      <c r="AC5" s="6">
        <f t="shared" si="1"/>
        <v>45496</v>
      </c>
      <c r="AD5" s="6">
        <f t="shared" si="1"/>
        <v>45497</v>
      </c>
      <c r="AE5" s="6">
        <f t="shared" si="1"/>
        <v>45498</v>
      </c>
      <c r="AF5" s="6">
        <f t="shared" si="1"/>
        <v>45499</v>
      </c>
      <c r="AG5" s="6">
        <f t="shared" si="1"/>
        <v>45500</v>
      </c>
      <c r="AH5" s="6">
        <f>IF(AG5="","",IF(MONTH(AG5+1)&gt;MONTH(AM2), ,AG5+1))</f>
        <v>45501</v>
      </c>
      <c r="AI5" s="6">
        <f>IF(AH5="","",IF(MONTH(AH5+1)&gt;MONTH(AM2),"",AH5+1))</f>
        <v>45502</v>
      </c>
      <c r="AJ5" s="6">
        <f>IF(AI5="","",IF(MONTH(AI5+1)&gt;MONTH(AM2),"",AI5+1))</f>
        <v>45503</v>
      </c>
      <c r="AK5" s="6">
        <f>IF(AJ5="","",IF(MONTH(AJ5+1)&gt;MONTH(AM2),"",AJ5+1))</f>
        <v>45504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45474</v>
      </c>
      <c r="H6" s="7">
        <f>G6+1</f>
        <v>45475</v>
      </c>
      <c r="I6" s="7">
        <f t="shared" si="0"/>
        <v>45476</v>
      </c>
      <c r="J6" s="7">
        <f t="shared" si="0"/>
        <v>45477</v>
      </c>
      <c r="K6" s="7">
        <f t="shared" si="0"/>
        <v>45478</v>
      </c>
      <c r="L6" s="7">
        <f t="shared" si="0"/>
        <v>45479</v>
      </c>
      <c r="M6" s="7">
        <f t="shared" si="0"/>
        <v>45480</v>
      </c>
      <c r="N6" s="7">
        <f t="shared" si="0"/>
        <v>45481</v>
      </c>
      <c r="O6" s="7">
        <f t="shared" si="0"/>
        <v>45482</v>
      </c>
      <c r="P6" s="7">
        <f t="shared" si="0"/>
        <v>45483</v>
      </c>
      <c r="Q6" s="7">
        <f t="shared" si="0"/>
        <v>45484</v>
      </c>
      <c r="R6" s="7">
        <f t="shared" si="0"/>
        <v>45485</v>
      </c>
      <c r="S6" s="7">
        <f t="shared" si="0"/>
        <v>45486</v>
      </c>
      <c r="T6" s="7">
        <f t="shared" si="0"/>
        <v>45487</v>
      </c>
      <c r="U6" s="7">
        <f t="shared" si="0"/>
        <v>45488</v>
      </c>
      <c r="V6" s="7">
        <f t="shared" si="0"/>
        <v>45489</v>
      </c>
      <c r="W6" s="7">
        <f t="shared" si="0"/>
        <v>45490</v>
      </c>
      <c r="X6" s="7">
        <f t="shared" si="0"/>
        <v>45491</v>
      </c>
      <c r="Y6" s="7">
        <f t="shared" si="1"/>
        <v>45492</v>
      </c>
      <c r="Z6" s="7">
        <f t="shared" si="1"/>
        <v>45493</v>
      </c>
      <c r="AA6" s="7">
        <f t="shared" si="1"/>
        <v>45494</v>
      </c>
      <c r="AB6" s="7">
        <f t="shared" si="1"/>
        <v>45495</v>
      </c>
      <c r="AC6" s="7">
        <f t="shared" si="1"/>
        <v>45496</v>
      </c>
      <c r="AD6" s="7">
        <f t="shared" si="1"/>
        <v>45497</v>
      </c>
      <c r="AE6" s="7">
        <f t="shared" si="1"/>
        <v>45498</v>
      </c>
      <c r="AF6" s="7">
        <f t="shared" si="1"/>
        <v>45499</v>
      </c>
      <c r="AG6" s="7">
        <f t="shared" si="1"/>
        <v>45500</v>
      </c>
      <c r="AH6" s="7">
        <f>IF(AG6="","",IF(MONTH(AG6+1)&gt;MONTH(AM2), ,AG6+1))</f>
        <v>45501</v>
      </c>
      <c r="AI6" s="7">
        <f>IF(AH6="","",IF(MONTH(AH6+1)&gt;MONTH(AM2),"",AH6+1))</f>
        <v>45502</v>
      </c>
      <c r="AJ6" s="7">
        <f>IF(AI6="","",IF(MONTH(AI6+1)&gt;MONTH(AM2),"",AI6+1))</f>
        <v>45503</v>
      </c>
      <c r="AK6" s="7">
        <f>IF(AJ6="","",IF(MONTH(AJ6+1)&gt;MONTH(AM2),"",AJ6+1))</f>
        <v>45504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30</v>
      </c>
      <c r="D7" s="119" t="s">
        <v>25</v>
      </c>
      <c r="E7" s="19" t="s">
        <v>29</v>
      </c>
      <c r="F7" s="20">
        <v>30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8">
        <f>SUM(G7:AK7)</f>
        <v>0</v>
      </c>
      <c r="AM7" s="58">
        <f>SUM(AL7:AL16)</f>
        <v>0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8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8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8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8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8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8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8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8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8">
        <f>SUM(G16:AK16)</f>
        <v>0</v>
      </c>
      <c r="AM16" s="58"/>
    </row>
    <row r="17" spans="1:39" ht="12" customHeight="1" x14ac:dyDescent="0.25">
      <c r="A17" s="110">
        <v>2</v>
      </c>
      <c r="B17" s="127"/>
      <c r="C17" s="128" t="s">
        <v>31</v>
      </c>
      <c r="D17" s="128" t="s">
        <v>24</v>
      </c>
      <c r="E17" s="22" t="s">
        <v>29</v>
      </c>
      <c r="F17" s="23">
        <v>30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8">
        <f>SUM(G17:AK17)</f>
        <v>0</v>
      </c>
      <c r="AM17" s="126">
        <f>SUM(AL17:AL26)</f>
        <v>0</v>
      </c>
    </row>
    <row r="18" spans="1:39" ht="12" customHeight="1" x14ac:dyDescent="0.25">
      <c r="A18" s="110"/>
      <c r="B18" s="127"/>
      <c r="C18" s="128"/>
      <c r="D18" s="128"/>
      <c r="E18" s="22" t="s">
        <v>11</v>
      </c>
      <c r="F18" s="23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8">
        <f t="shared" ref="AL18:AL24" si="3">SUM(G18:AK18)</f>
        <v>0</v>
      </c>
      <c r="AM18" s="126"/>
    </row>
    <row r="19" spans="1:39" ht="12" customHeight="1" x14ac:dyDescent="0.25">
      <c r="A19" s="110"/>
      <c r="B19" s="127"/>
      <c r="C19" s="128"/>
      <c r="D19" s="128"/>
      <c r="E19" s="22" t="s">
        <v>17</v>
      </c>
      <c r="F19" s="23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8">
        <f t="shared" si="3"/>
        <v>0</v>
      </c>
      <c r="AM19" s="126"/>
    </row>
    <row r="20" spans="1:39" ht="12" customHeight="1" x14ac:dyDescent="0.25">
      <c r="A20" s="110"/>
      <c r="B20" s="127"/>
      <c r="C20" s="128"/>
      <c r="D20" s="128"/>
      <c r="E20" s="22" t="s">
        <v>13</v>
      </c>
      <c r="F20" s="23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8">
        <f t="shared" si="3"/>
        <v>0</v>
      </c>
      <c r="AM20" s="126"/>
    </row>
    <row r="21" spans="1:39" ht="12" customHeight="1" x14ac:dyDescent="0.25">
      <c r="A21" s="110"/>
      <c r="B21" s="127"/>
      <c r="C21" s="128"/>
      <c r="D21" s="128"/>
      <c r="E21" s="22" t="s">
        <v>28</v>
      </c>
      <c r="F21" s="23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8">
        <f t="shared" si="3"/>
        <v>0</v>
      </c>
      <c r="AM21" s="126"/>
    </row>
    <row r="22" spans="1:39" ht="12" customHeight="1" x14ac:dyDescent="0.25">
      <c r="A22" s="110"/>
      <c r="B22" s="127"/>
      <c r="C22" s="128"/>
      <c r="D22" s="128"/>
      <c r="E22" s="22" t="s">
        <v>21</v>
      </c>
      <c r="F22" s="23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8">
        <f t="shared" si="3"/>
        <v>0</v>
      </c>
      <c r="AM22" s="126"/>
    </row>
    <row r="23" spans="1:39" ht="12" customHeight="1" x14ac:dyDescent="0.25">
      <c r="A23" s="110"/>
      <c r="B23" s="127"/>
      <c r="C23" s="128"/>
      <c r="D23" s="128"/>
      <c r="E23" s="22" t="s">
        <v>22</v>
      </c>
      <c r="F23" s="23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8">
        <f t="shared" si="3"/>
        <v>0</v>
      </c>
      <c r="AM23" s="126"/>
    </row>
    <row r="24" spans="1:39" ht="12" customHeight="1" x14ac:dyDescent="0.25">
      <c r="A24" s="110"/>
      <c r="B24" s="127"/>
      <c r="C24" s="128"/>
      <c r="D24" s="128"/>
      <c r="E24" s="22" t="s">
        <v>23</v>
      </c>
      <c r="F24" s="23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8">
        <f t="shared" si="3"/>
        <v>0</v>
      </c>
      <c r="AM24" s="126"/>
    </row>
    <row r="25" spans="1:39" ht="12" customHeight="1" x14ac:dyDescent="0.25">
      <c r="A25" s="110"/>
      <c r="B25" s="127"/>
      <c r="C25" s="128"/>
      <c r="D25" s="128"/>
      <c r="E25" s="22" t="s">
        <v>26</v>
      </c>
      <c r="F25" s="23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8">
        <f>SUM(G25:AK25)</f>
        <v>0</v>
      </c>
      <c r="AM25" s="126"/>
    </row>
    <row r="26" spans="1:39" ht="12" customHeight="1" x14ac:dyDescent="0.25">
      <c r="A26" s="110"/>
      <c r="B26" s="127"/>
      <c r="C26" s="128"/>
      <c r="D26" s="128"/>
      <c r="E26" s="22" t="s">
        <v>27</v>
      </c>
      <c r="F26" s="23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8">
        <f>SUM(G26:AK26)</f>
        <v>0</v>
      </c>
      <c r="AM26" s="126"/>
    </row>
    <row r="27" spans="1:39" ht="12" customHeight="1" x14ac:dyDescent="0.25">
      <c r="A27" s="110">
        <v>3</v>
      </c>
      <c r="B27" s="110"/>
      <c r="C27" s="119"/>
      <c r="D27" s="119" t="s">
        <v>24</v>
      </c>
      <c r="E27" s="19" t="s">
        <v>29</v>
      </c>
      <c r="F27" s="20">
        <v>30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8">
        <f>SUM(G27:AK27)</f>
        <v>0</v>
      </c>
      <c r="AM27" s="58">
        <f>SUM(AL27:AL36)</f>
        <v>0</v>
      </c>
    </row>
    <row r="28" spans="1:39" ht="12" customHeight="1" x14ac:dyDescent="0.25">
      <c r="A28" s="110"/>
      <c r="B28" s="110"/>
      <c r="C28" s="119"/>
      <c r="D28" s="119"/>
      <c r="E28" s="19" t="s">
        <v>11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8">
        <f t="shared" ref="AL28:AL34" si="4">SUM(G28:AK28)</f>
        <v>0</v>
      </c>
      <c r="AM28" s="58"/>
    </row>
    <row r="29" spans="1:39" ht="12" customHeight="1" x14ac:dyDescent="0.25">
      <c r="A29" s="110"/>
      <c r="B29" s="110"/>
      <c r="C29" s="119"/>
      <c r="D29" s="119"/>
      <c r="E29" s="19" t="s">
        <v>17</v>
      </c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8">
        <f t="shared" si="4"/>
        <v>0</v>
      </c>
      <c r="AM29" s="58"/>
    </row>
    <row r="30" spans="1:39" ht="12" customHeight="1" x14ac:dyDescent="0.25">
      <c r="A30" s="110"/>
      <c r="B30" s="110"/>
      <c r="C30" s="119"/>
      <c r="D30" s="119"/>
      <c r="E30" s="19" t="s">
        <v>13</v>
      </c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8">
        <f t="shared" si="4"/>
        <v>0</v>
      </c>
      <c r="AM30" s="58"/>
    </row>
    <row r="31" spans="1:39" ht="12" customHeight="1" x14ac:dyDescent="0.25">
      <c r="A31" s="110"/>
      <c r="B31" s="110"/>
      <c r="C31" s="119"/>
      <c r="D31" s="119"/>
      <c r="E31" s="19" t="s">
        <v>28</v>
      </c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8">
        <f t="shared" si="4"/>
        <v>0</v>
      </c>
      <c r="AM31" s="58"/>
    </row>
    <row r="32" spans="1:39" ht="12" customHeight="1" x14ac:dyDescent="0.25">
      <c r="A32" s="110"/>
      <c r="B32" s="110"/>
      <c r="C32" s="119"/>
      <c r="D32" s="119"/>
      <c r="E32" s="19" t="s">
        <v>21</v>
      </c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8">
        <f t="shared" si="4"/>
        <v>0</v>
      </c>
      <c r="AM32" s="58"/>
    </row>
    <row r="33" spans="1:39" ht="12" customHeight="1" x14ac:dyDescent="0.25">
      <c r="A33" s="110"/>
      <c r="B33" s="110"/>
      <c r="C33" s="119"/>
      <c r="D33" s="119"/>
      <c r="E33" s="19" t="s">
        <v>22</v>
      </c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8">
        <f t="shared" si="4"/>
        <v>0</v>
      </c>
      <c r="AM33" s="58"/>
    </row>
    <row r="34" spans="1:39" ht="12" customHeight="1" x14ac:dyDescent="0.25">
      <c r="A34" s="110"/>
      <c r="B34" s="110"/>
      <c r="C34" s="119"/>
      <c r="D34" s="119"/>
      <c r="E34" s="19" t="s">
        <v>23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8">
        <f t="shared" si="4"/>
        <v>0</v>
      </c>
      <c r="AM34" s="58"/>
    </row>
    <row r="35" spans="1:39" ht="12" customHeight="1" x14ac:dyDescent="0.25">
      <c r="A35" s="110"/>
      <c r="B35" s="110"/>
      <c r="C35" s="119"/>
      <c r="D35" s="119"/>
      <c r="E35" s="19" t="s">
        <v>26</v>
      </c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8">
        <f>SUM(G35:AK35)</f>
        <v>0</v>
      </c>
      <c r="AM35" s="58"/>
    </row>
    <row r="36" spans="1:39" ht="12" customHeight="1" x14ac:dyDescent="0.25">
      <c r="A36" s="110"/>
      <c r="B36" s="110"/>
      <c r="C36" s="119"/>
      <c r="D36" s="119"/>
      <c r="E36" s="19" t="s">
        <v>27</v>
      </c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8">
        <f>SUM(G36:AK36)</f>
        <v>0</v>
      </c>
      <c r="AM36" s="58"/>
    </row>
    <row r="37" spans="1:39" ht="12" customHeight="1" x14ac:dyDescent="0.25">
      <c r="A37" s="110">
        <v>4</v>
      </c>
      <c r="B37" s="127"/>
      <c r="C37" s="128"/>
      <c r="D37" s="128" t="s">
        <v>24</v>
      </c>
      <c r="E37" s="22" t="s">
        <v>29</v>
      </c>
      <c r="F37" s="23">
        <v>30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9">
        <f>SUM(G37:AK37)</f>
        <v>0</v>
      </c>
      <c r="AM37" s="129">
        <f>SUM(AL37:AL46)</f>
        <v>0</v>
      </c>
    </row>
    <row r="38" spans="1:39" ht="12" customHeight="1" x14ac:dyDescent="0.25">
      <c r="A38" s="110"/>
      <c r="B38" s="127"/>
      <c r="C38" s="128"/>
      <c r="D38" s="128"/>
      <c r="E38" s="22" t="s">
        <v>11</v>
      </c>
      <c r="F38" s="23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9">
        <f t="shared" ref="AL38:AL44" si="5">SUM(G38:AK38)</f>
        <v>0</v>
      </c>
      <c r="AM38" s="129"/>
    </row>
    <row r="39" spans="1:39" ht="12" customHeight="1" x14ac:dyDescent="0.25">
      <c r="A39" s="110"/>
      <c r="B39" s="127"/>
      <c r="C39" s="128"/>
      <c r="D39" s="128"/>
      <c r="E39" s="22" t="s">
        <v>17</v>
      </c>
      <c r="F39" s="23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9">
        <f t="shared" si="5"/>
        <v>0</v>
      </c>
      <c r="AM39" s="129"/>
    </row>
    <row r="40" spans="1:39" ht="12" customHeight="1" x14ac:dyDescent="0.25">
      <c r="A40" s="110"/>
      <c r="B40" s="127"/>
      <c r="C40" s="128"/>
      <c r="D40" s="128"/>
      <c r="E40" s="22" t="s">
        <v>13</v>
      </c>
      <c r="F40" s="2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9">
        <f t="shared" si="5"/>
        <v>0</v>
      </c>
      <c r="AM40" s="129"/>
    </row>
    <row r="41" spans="1:39" ht="12" customHeight="1" x14ac:dyDescent="0.25">
      <c r="A41" s="110"/>
      <c r="B41" s="127"/>
      <c r="C41" s="128"/>
      <c r="D41" s="128"/>
      <c r="E41" s="22" t="s">
        <v>28</v>
      </c>
      <c r="F41" s="2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9">
        <f t="shared" si="5"/>
        <v>0</v>
      </c>
      <c r="AM41" s="129"/>
    </row>
    <row r="42" spans="1:39" ht="12" customHeight="1" x14ac:dyDescent="0.25">
      <c r="A42" s="110"/>
      <c r="B42" s="127"/>
      <c r="C42" s="128"/>
      <c r="D42" s="128"/>
      <c r="E42" s="22" t="s">
        <v>21</v>
      </c>
      <c r="F42" s="23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9">
        <f t="shared" si="5"/>
        <v>0</v>
      </c>
      <c r="AM42" s="129"/>
    </row>
    <row r="43" spans="1:39" ht="12" customHeight="1" x14ac:dyDescent="0.25">
      <c r="A43" s="110"/>
      <c r="B43" s="127"/>
      <c r="C43" s="128"/>
      <c r="D43" s="128"/>
      <c r="E43" s="22" t="s">
        <v>22</v>
      </c>
      <c r="F43" s="23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9">
        <f t="shared" si="5"/>
        <v>0</v>
      </c>
      <c r="AM43" s="129"/>
    </row>
    <row r="44" spans="1:39" ht="12" customHeight="1" x14ac:dyDescent="0.25">
      <c r="A44" s="110"/>
      <c r="B44" s="127"/>
      <c r="C44" s="128"/>
      <c r="D44" s="128"/>
      <c r="E44" s="22" t="s">
        <v>23</v>
      </c>
      <c r="F44" s="23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9">
        <f t="shared" si="5"/>
        <v>0</v>
      </c>
      <c r="AM44" s="129"/>
    </row>
    <row r="45" spans="1:39" ht="12" customHeight="1" x14ac:dyDescent="0.25">
      <c r="A45" s="110"/>
      <c r="B45" s="127"/>
      <c r="C45" s="128"/>
      <c r="D45" s="128"/>
      <c r="E45" s="22" t="s">
        <v>26</v>
      </c>
      <c r="F45" s="23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9">
        <f>SUM(G45:AK45)</f>
        <v>0</v>
      </c>
      <c r="AM45" s="129"/>
    </row>
    <row r="46" spans="1:39" ht="12" customHeight="1" x14ac:dyDescent="0.25">
      <c r="A46" s="110"/>
      <c r="B46" s="127"/>
      <c r="C46" s="128"/>
      <c r="D46" s="128"/>
      <c r="E46" s="22" t="s">
        <v>27</v>
      </c>
      <c r="F46" s="23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9">
        <f>SUM(G46:AK46)</f>
        <v>0</v>
      </c>
      <c r="AM46" s="129"/>
    </row>
    <row r="47" spans="1:39" ht="12" customHeight="1" x14ac:dyDescent="0.25">
      <c r="A47" s="110">
        <v>5</v>
      </c>
      <c r="B47" s="110"/>
      <c r="C47" s="119"/>
      <c r="D47" s="119" t="s">
        <v>24</v>
      </c>
      <c r="E47" s="19" t="s">
        <v>29</v>
      </c>
      <c r="F47" s="20">
        <v>30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8">
        <f>SUM(G47:AK47)</f>
        <v>0</v>
      </c>
      <c r="AM47" s="58">
        <f>SUM(AL47:AL56)</f>
        <v>0</v>
      </c>
    </row>
    <row r="48" spans="1:39" ht="12" customHeight="1" x14ac:dyDescent="0.25">
      <c r="A48" s="110"/>
      <c r="B48" s="110"/>
      <c r="C48" s="119"/>
      <c r="D48" s="119"/>
      <c r="E48" s="19" t="s">
        <v>11</v>
      </c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8">
        <f t="shared" ref="AL48:AL54" si="6">SUM(G48:AK48)</f>
        <v>0</v>
      </c>
      <c r="AM48" s="58"/>
    </row>
    <row r="49" spans="1:39" ht="12" customHeight="1" x14ac:dyDescent="0.25">
      <c r="A49" s="110"/>
      <c r="B49" s="110"/>
      <c r="C49" s="119"/>
      <c r="D49" s="119"/>
      <c r="E49" s="19" t="s">
        <v>17</v>
      </c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8">
        <f t="shared" si="6"/>
        <v>0</v>
      </c>
      <c r="AM49" s="58"/>
    </row>
    <row r="50" spans="1:39" ht="12" customHeight="1" x14ac:dyDescent="0.25">
      <c r="A50" s="110"/>
      <c r="B50" s="110"/>
      <c r="C50" s="119"/>
      <c r="D50" s="119"/>
      <c r="E50" s="19" t="s">
        <v>13</v>
      </c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8">
        <f t="shared" si="6"/>
        <v>0</v>
      </c>
      <c r="AM50" s="58"/>
    </row>
    <row r="51" spans="1:39" ht="12" customHeight="1" x14ac:dyDescent="0.25">
      <c r="A51" s="110"/>
      <c r="B51" s="110"/>
      <c r="C51" s="119"/>
      <c r="D51" s="119"/>
      <c r="E51" s="19" t="s">
        <v>28</v>
      </c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8">
        <f t="shared" si="6"/>
        <v>0</v>
      </c>
      <c r="AM51" s="58"/>
    </row>
    <row r="52" spans="1:39" ht="12" customHeight="1" x14ac:dyDescent="0.25">
      <c r="A52" s="110"/>
      <c r="B52" s="110"/>
      <c r="C52" s="119"/>
      <c r="D52" s="119"/>
      <c r="E52" s="19" t="s">
        <v>21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8">
        <f t="shared" si="6"/>
        <v>0</v>
      </c>
      <c r="AM52" s="58"/>
    </row>
    <row r="53" spans="1:39" ht="12" customHeight="1" x14ac:dyDescent="0.25">
      <c r="A53" s="110"/>
      <c r="B53" s="110"/>
      <c r="C53" s="119"/>
      <c r="D53" s="119"/>
      <c r="E53" s="19" t="s">
        <v>22</v>
      </c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8">
        <f t="shared" si="6"/>
        <v>0</v>
      </c>
      <c r="AM53" s="58"/>
    </row>
    <row r="54" spans="1:39" ht="12" customHeight="1" x14ac:dyDescent="0.25">
      <c r="A54" s="110"/>
      <c r="B54" s="110"/>
      <c r="C54" s="119"/>
      <c r="D54" s="119"/>
      <c r="E54" s="19" t="s">
        <v>23</v>
      </c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8">
        <f t="shared" si="6"/>
        <v>0</v>
      </c>
      <c r="AM54" s="58"/>
    </row>
    <row r="55" spans="1:39" ht="12" customHeight="1" x14ac:dyDescent="0.25">
      <c r="A55" s="110"/>
      <c r="B55" s="110"/>
      <c r="C55" s="119"/>
      <c r="D55" s="119"/>
      <c r="E55" s="19" t="s">
        <v>26</v>
      </c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8">
        <f>SUM(G55:AK55)</f>
        <v>0</v>
      </c>
      <c r="AM55" s="58"/>
    </row>
    <row r="56" spans="1:39" ht="12" customHeight="1" x14ac:dyDescent="0.25">
      <c r="A56" s="110"/>
      <c r="B56" s="110"/>
      <c r="C56" s="119"/>
      <c r="D56" s="119"/>
      <c r="E56" s="19" t="s">
        <v>27</v>
      </c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8">
        <f>SUM(G56:AK56)</f>
        <v>0</v>
      </c>
      <c r="AM56" s="58"/>
    </row>
    <row r="57" spans="1:39" ht="12" customHeight="1" x14ac:dyDescent="0.25">
      <c r="A57" s="110">
        <v>6</v>
      </c>
      <c r="B57" s="127"/>
      <c r="C57" s="128"/>
      <c r="D57" s="128" t="s">
        <v>24</v>
      </c>
      <c r="E57" s="22" t="s">
        <v>29</v>
      </c>
      <c r="F57" s="23">
        <v>30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8">
        <f>SUM(G57:AK57)</f>
        <v>0</v>
      </c>
      <c r="AM57" s="129">
        <f>SUM(AL57:AL66)</f>
        <v>0</v>
      </c>
    </row>
    <row r="58" spans="1:39" ht="12" customHeight="1" x14ac:dyDescent="0.25">
      <c r="A58" s="110"/>
      <c r="B58" s="127"/>
      <c r="C58" s="128"/>
      <c r="D58" s="128"/>
      <c r="E58" s="22" t="s">
        <v>11</v>
      </c>
      <c r="F58" s="23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8">
        <f t="shared" ref="AL58:AL64" si="7">SUM(G58:AK58)</f>
        <v>0</v>
      </c>
      <c r="AM58" s="129"/>
    </row>
    <row r="59" spans="1:39" ht="12" customHeight="1" x14ac:dyDescent="0.25">
      <c r="A59" s="110"/>
      <c r="B59" s="127"/>
      <c r="C59" s="128"/>
      <c r="D59" s="128"/>
      <c r="E59" s="22" t="s">
        <v>17</v>
      </c>
      <c r="F59" s="23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8">
        <f t="shared" si="7"/>
        <v>0</v>
      </c>
      <c r="AM59" s="129"/>
    </row>
    <row r="60" spans="1:39" ht="12" customHeight="1" x14ac:dyDescent="0.25">
      <c r="A60" s="110"/>
      <c r="B60" s="127"/>
      <c r="C60" s="128"/>
      <c r="D60" s="128"/>
      <c r="E60" s="22" t="s">
        <v>13</v>
      </c>
      <c r="F60" s="23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8">
        <f t="shared" si="7"/>
        <v>0</v>
      </c>
      <c r="AM60" s="129"/>
    </row>
    <row r="61" spans="1:39" ht="12" customHeight="1" x14ac:dyDescent="0.25">
      <c r="A61" s="110"/>
      <c r="B61" s="127"/>
      <c r="C61" s="128"/>
      <c r="D61" s="128"/>
      <c r="E61" s="22" t="s">
        <v>28</v>
      </c>
      <c r="F61" s="23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8">
        <f t="shared" si="7"/>
        <v>0</v>
      </c>
      <c r="AM61" s="129"/>
    </row>
    <row r="62" spans="1:39" ht="12" customHeight="1" x14ac:dyDescent="0.25">
      <c r="A62" s="110"/>
      <c r="B62" s="127"/>
      <c r="C62" s="128"/>
      <c r="D62" s="128"/>
      <c r="E62" s="22" t="s">
        <v>21</v>
      </c>
      <c r="F62" s="23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8">
        <f t="shared" si="7"/>
        <v>0</v>
      </c>
      <c r="AM62" s="129"/>
    </row>
    <row r="63" spans="1:39" ht="12" customHeight="1" x14ac:dyDescent="0.25">
      <c r="A63" s="110"/>
      <c r="B63" s="127"/>
      <c r="C63" s="128"/>
      <c r="D63" s="128"/>
      <c r="E63" s="22" t="s">
        <v>22</v>
      </c>
      <c r="F63" s="23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8">
        <f t="shared" si="7"/>
        <v>0</v>
      </c>
      <c r="AM63" s="129"/>
    </row>
    <row r="64" spans="1:39" ht="12" customHeight="1" x14ac:dyDescent="0.25">
      <c r="A64" s="110"/>
      <c r="B64" s="127"/>
      <c r="C64" s="128"/>
      <c r="D64" s="128"/>
      <c r="E64" s="22" t="s">
        <v>23</v>
      </c>
      <c r="F64" s="23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8">
        <f t="shared" si="7"/>
        <v>0</v>
      </c>
      <c r="AM64" s="129"/>
    </row>
    <row r="65" spans="1:39" ht="12" customHeight="1" x14ac:dyDescent="0.25">
      <c r="A65" s="110"/>
      <c r="B65" s="127"/>
      <c r="C65" s="128"/>
      <c r="D65" s="128"/>
      <c r="E65" s="22" t="s">
        <v>26</v>
      </c>
      <c r="F65" s="23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8">
        <f>SUM(G65:AK65)</f>
        <v>0</v>
      </c>
      <c r="AM65" s="129"/>
    </row>
    <row r="66" spans="1:39" ht="12" customHeight="1" x14ac:dyDescent="0.25">
      <c r="A66" s="110"/>
      <c r="B66" s="127"/>
      <c r="C66" s="128"/>
      <c r="D66" s="128"/>
      <c r="E66" s="22" t="s">
        <v>27</v>
      </c>
      <c r="F66" s="23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8">
        <f>SUM(G66:AK66)</f>
        <v>0</v>
      </c>
      <c r="AM66" s="129"/>
    </row>
    <row r="67" spans="1:39" ht="12" customHeight="1" x14ac:dyDescent="0.25">
      <c r="A67" s="110">
        <v>7</v>
      </c>
      <c r="B67" s="110"/>
      <c r="C67" s="119"/>
      <c r="D67" s="119" t="s">
        <v>24</v>
      </c>
      <c r="E67" s="19" t="s">
        <v>29</v>
      </c>
      <c r="F67" s="20">
        <v>30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8">
        <f>SUM(G67:AK67)</f>
        <v>0</v>
      </c>
      <c r="AM67" s="58">
        <f>SUM(AL67:AL76)</f>
        <v>0</v>
      </c>
    </row>
    <row r="68" spans="1:39" ht="12" customHeight="1" x14ac:dyDescent="0.25">
      <c r="A68" s="110"/>
      <c r="B68" s="110"/>
      <c r="C68" s="119"/>
      <c r="D68" s="119"/>
      <c r="E68" s="19" t="s">
        <v>11</v>
      </c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8">
        <f t="shared" ref="AL68:AL74" si="8">SUM(G68:AK68)</f>
        <v>0</v>
      </c>
      <c r="AM68" s="58"/>
    </row>
    <row r="69" spans="1:39" ht="12" customHeight="1" x14ac:dyDescent="0.25">
      <c r="A69" s="110"/>
      <c r="B69" s="110"/>
      <c r="C69" s="119"/>
      <c r="D69" s="119"/>
      <c r="E69" s="19" t="s">
        <v>17</v>
      </c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8">
        <f t="shared" si="8"/>
        <v>0</v>
      </c>
      <c r="AM69" s="58"/>
    </row>
    <row r="70" spans="1:39" ht="12" customHeight="1" x14ac:dyDescent="0.25">
      <c r="A70" s="110"/>
      <c r="B70" s="110"/>
      <c r="C70" s="119"/>
      <c r="D70" s="119"/>
      <c r="E70" s="19" t="s">
        <v>13</v>
      </c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8">
        <f t="shared" si="8"/>
        <v>0</v>
      </c>
      <c r="AM70" s="58"/>
    </row>
    <row r="71" spans="1:39" ht="12" customHeight="1" x14ac:dyDescent="0.25">
      <c r="A71" s="110"/>
      <c r="B71" s="110"/>
      <c r="C71" s="119"/>
      <c r="D71" s="119"/>
      <c r="E71" s="19" t="s">
        <v>28</v>
      </c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8">
        <f t="shared" si="8"/>
        <v>0</v>
      </c>
      <c r="AM71" s="58"/>
    </row>
    <row r="72" spans="1:39" ht="12" customHeight="1" x14ac:dyDescent="0.25">
      <c r="A72" s="110"/>
      <c r="B72" s="110"/>
      <c r="C72" s="119"/>
      <c r="D72" s="119"/>
      <c r="E72" s="19" t="s">
        <v>21</v>
      </c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8">
        <f t="shared" si="8"/>
        <v>0</v>
      </c>
      <c r="AM72" s="58"/>
    </row>
    <row r="73" spans="1:39" ht="12" customHeight="1" x14ac:dyDescent="0.25">
      <c r="A73" s="110"/>
      <c r="B73" s="110"/>
      <c r="C73" s="119"/>
      <c r="D73" s="119"/>
      <c r="E73" s="19" t="s">
        <v>22</v>
      </c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8">
        <f t="shared" si="8"/>
        <v>0</v>
      </c>
      <c r="AM73" s="58"/>
    </row>
    <row r="74" spans="1:39" ht="12" customHeight="1" x14ac:dyDescent="0.25">
      <c r="A74" s="110"/>
      <c r="B74" s="110"/>
      <c r="C74" s="119"/>
      <c r="D74" s="119"/>
      <c r="E74" s="19" t="s">
        <v>23</v>
      </c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8">
        <f t="shared" si="8"/>
        <v>0</v>
      </c>
      <c r="AM74" s="58"/>
    </row>
    <row r="75" spans="1:39" ht="12" customHeight="1" x14ac:dyDescent="0.25">
      <c r="A75" s="110"/>
      <c r="B75" s="110"/>
      <c r="C75" s="119"/>
      <c r="D75" s="119"/>
      <c r="E75" s="19" t="s">
        <v>26</v>
      </c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8">
        <f>SUM(G75:AK75)</f>
        <v>0</v>
      </c>
      <c r="AM75" s="58"/>
    </row>
    <row r="76" spans="1:39" ht="12" customHeight="1" x14ac:dyDescent="0.25">
      <c r="A76" s="110"/>
      <c r="B76" s="110"/>
      <c r="C76" s="119"/>
      <c r="D76" s="119"/>
      <c r="E76" s="19" t="s">
        <v>27</v>
      </c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8">
        <f>SUM(G76:AK76)</f>
        <v>0</v>
      </c>
      <c r="AM76" s="58"/>
    </row>
    <row r="77" spans="1:39" ht="18.75" customHeight="1" x14ac:dyDescent="0.25">
      <c r="A77" s="59" t="s">
        <v>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1"/>
      <c r="AL77" s="2">
        <f>SUM(AL7:AL76)</f>
        <v>0</v>
      </c>
      <c r="AM77" s="1"/>
    </row>
    <row r="78" spans="1:39" x14ac:dyDescent="0.25">
      <c r="A78" s="24"/>
      <c r="B78" s="24"/>
      <c r="C78" s="24"/>
      <c r="D78" s="24"/>
      <c r="E78" s="24"/>
      <c r="F78" s="24"/>
      <c r="G78" s="25"/>
      <c r="H78" s="25"/>
      <c r="I78" s="25"/>
      <c r="J78" s="25"/>
      <c r="K78" s="25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6"/>
    </row>
    <row r="79" spans="1:39" x14ac:dyDescent="0.25">
      <c r="A79" s="2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7"/>
      <c r="AI79" s="27"/>
      <c r="AJ79" s="27"/>
      <c r="AK79" s="27"/>
      <c r="AL79" s="27"/>
      <c r="AM79" s="27"/>
    </row>
    <row r="80" spans="1:39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118"/>
      <c r="AI80" s="118"/>
      <c r="AJ80" s="118"/>
      <c r="AK80" s="118"/>
      <c r="AL80" s="118"/>
      <c r="AM80" s="27"/>
    </row>
    <row r="81" spans="1:39" x14ac:dyDescent="0.25">
      <c r="A81" s="3" t="s">
        <v>14</v>
      </c>
      <c r="B81" s="10"/>
      <c r="C81" s="10"/>
      <c r="D81" s="11">
        <f>AM2</f>
        <v>45474</v>
      </c>
      <c r="E81" s="4" t="s">
        <v>15</v>
      </c>
      <c r="F81" s="56">
        <f>AL77</f>
        <v>0</v>
      </c>
      <c r="G81" s="56"/>
      <c r="H81" s="56"/>
      <c r="I81" s="56"/>
      <c r="J81" s="3" t="s">
        <v>16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25">
      <c r="A82" s="3"/>
      <c r="B82" s="3"/>
      <c r="C82" s="3"/>
      <c r="D82" s="57"/>
      <c r="E82" s="57"/>
      <c r="F82" s="57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3"/>
      <c r="S82" s="3"/>
      <c r="T82" s="3"/>
      <c r="U82" s="3"/>
      <c r="V82" s="3"/>
      <c r="W82" s="3"/>
      <c r="X82" s="3"/>
      <c r="Y82" s="3"/>
      <c r="Z82" s="3"/>
      <c r="AA82" s="63" t="s">
        <v>2</v>
      </c>
      <c r="AB82" s="64"/>
      <c r="AC82" s="64"/>
      <c r="AD82" s="64"/>
      <c r="AE82" s="65"/>
      <c r="AF82" s="113"/>
      <c r="AG82" s="114"/>
      <c r="AH82" s="114"/>
      <c r="AI82" s="114"/>
      <c r="AJ82" s="114"/>
      <c r="AK82" s="114"/>
      <c r="AL82" s="115"/>
      <c r="AM82" s="3"/>
    </row>
    <row r="83" spans="1:39" x14ac:dyDescent="0.25">
      <c r="A83" s="3"/>
      <c r="B83" s="3"/>
      <c r="C83" s="3"/>
      <c r="D83" s="57"/>
      <c r="E83" s="57"/>
      <c r="F83" s="57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3"/>
      <c r="S83" s="3"/>
      <c r="T83" s="3"/>
      <c r="U83" s="3"/>
      <c r="V83" s="3"/>
      <c r="W83" s="3"/>
      <c r="X83" s="3"/>
      <c r="Y83" s="3"/>
      <c r="Z83" s="3"/>
      <c r="AA83" s="63" t="s">
        <v>9</v>
      </c>
      <c r="AB83" s="64"/>
      <c r="AC83" s="64"/>
      <c r="AD83" s="64"/>
      <c r="AE83" s="65"/>
      <c r="AF83" s="113"/>
      <c r="AG83" s="114"/>
      <c r="AH83" s="114"/>
      <c r="AI83" s="114"/>
      <c r="AJ83" s="114"/>
      <c r="AK83" s="114"/>
      <c r="AL83" s="115"/>
      <c r="AM83" s="3"/>
    </row>
    <row r="84" spans="1:39" x14ac:dyDescent="0.25">
      <c r="A84" s="3"/>
      <c r="B84" s="3"/>
      <c r="C84" s="3"/>
      <c r="D84" s="57"/>
      <c r="E84" s="57"/>
      <c r="F84" s="57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3"/>
      <c r="S84" s="3"/>
      <c r="T84" s="3"/>
      <c r="U84" s="3"/>
      <c r="V84" s="3"/>
      <c r="W84" s="3"/>
      <c r="X84" s="3"/>
      <c r="Y84" s="3"/>
      <c r="Z84" s="3"/>
      <c r="AA84" s="116" t="s">
        <v>10</v>
      </c>
      <c r="AB84" s="116"/>
      <c r="AC84" s="116"/>
      <c r="AD84" s="116"/>
      <c r="AE84" s="116"/>
      <c r="AF84" s="117"/>
      <c r="AG84" s="117"/>
      <c r="AH84" s="117"/>
      <c r="AI84" s="117"/>
      <c r="AJ84" s="117"/>
      <c r="AK84" s="117"/>
      <c r="AL84" s="117"/>
      <c r="AM84" s="3"/>
    </row>
    <row r="85" spans="1:39" ht="15.75" customHeight="1" x14ac:dyDescent="0.25">
      <c r="AF85" s="29"/>
      <c r="AG85" s="29"/>
      <c r="AH85" s="29"/>
      <c r="AI85" s="29"/>
      <c r="AJ85" s="29"/>
      <c r="AK85" s="29"/>
      <c r="AL85" s="29"/>
    </row>
    <row r="86" spans="1:39" x14ac:dyDescent="0.25">
      <c r="AF86" s="29"/>
      <c r="AG86" s="29"/>
      <c r="AH86" s="29"/>
      <c r="AI86" s="29"/>
      <c r="AJ86" s="29"/>
      <c r="AK86" s="29"/>
      <c r="AL86" s="29"/>
    </row>
    <row r="95" spans="1:39" ht="15.75" customHeight="1" x14ac:dyDescent="0.25"/>
  </sheetData>
  <sheetProtection algorithmName="SHA-512" hashValue="lTYVFQK2xUqtBGY9QgjbjKsp4WcOzX1Mxbnt3K7JM3CdCzWQfhAJQRWY2/USQBM8HsMaV6+kscKz7fy8MwSE6w==" saltValue="8Qv4Hd+hYVy8AKF8Ysvu5w==" spinCount="100000" sheet="1" insertHyperlinks="0" autoFilter="0"/>
  <mergeCells count="66">
    <mergeCell ref="A1:C2"/>
    <mergeCell ref="A3:B3"/>
    <mergeCell ref="C3:AI3"/>
    <mergeCell ref="AJ3:AL3"/>
    <mergeCell ref="C4:C6"/>
    <mergeCell ref="D4:D6"/>
    <mergeCell ref="E4:E6"/>
    <mergeCell ref="F4:F6"/>
    <mergeCell ref="B4:B6"/>
    <mergeCell ref="A4:A6"/>
    <mergeCell ref="AM17:AM26"/>
    <mergeCell ref="D1:AI2"/>
    <mergeCell ref="G4:AK4"/>
    <mergeCell ref="AL4:AL6"/>
    <mergeCell ref="AM4:AM6"/>
    <mergeCell ref="D7:D16"/>
    <mergeCell ref="AM7:AM16"/>
    <mergeCell ref="AJ2:AL2"/>
    <mergeCell ref="AM2:AM3"/>
    <mergeCell ref="A17:A26"/>
    <mergeCell ref="B17:B26"/>
    <mergeCell ref="C17:C26"/>
    <mergeCell ref="D17:D26"/>
    <mergeCell ref="A7:A16"/>
    <mergeCell ref="B7:B16"/>
    <mergeCell ref="C7:C16"/>
    <mergeCell ref="A37:A46"/>
    <mergeCell ref="B37:B46"/>
    <mergeCell ref="C37:C46"/>
    <mergeCell ref="D37:D46"/>
    <mergeCell ref="AM37:AM46"/>
    <mergeCell ref="A27:A36"/>
    <mergeCell ref="B27:B36"/>
    <mergeCell ref="C27:C36"/>
    <mergeCell ref="D27:D36"/>
    <mergeCell ref="AM27:AM36"/>
    <mergeCell ref="AM67:AM76"/>
    <mergeCell ref="A47:A56"/>
    <mergeCell ref="B47:B56"/>
    <mergeCell ref="C47:C56"/>
    <mergeCell ref="D47:D56"/>
    <mergeCell ref="AM47:AM56"/>
    <mergeCell ref="A57:A66"/>
    <mergeCell ref="B57:B66"/>
    <mergeCell ref="C57:C66"/>
    <mergeCell ref="D57:D66"/>
    <mergeCell ref="AM57:AM66"/>
    <mergeCell ref="A77:AK77"/>
    <mergeCell ref="A67:A76"/>
    <mergeCell ref="B67:B76"/>
    <mergeCell ref="C67:C76"/>
    <mergeCell ref="D67:D76"/>
    <mergeCell ref="AH80:AL80"/>
    <mergeCell ref="F81:I81"/>
    <mergeCell ref="D82:F82"/>
    <mergeCell ref="G82:Q82"/>
    <mergeCell ref="AA82:AE82"/>
    <mergeCell ref="AF82:AL82"/>
    <mergeCell ref="D83:F83"/>
    <mergeCell ref="G83:Q83"/>
    <mergeCell ref="AA83:AE83"/>
    <mergeCell ref="AF83:AL83"/>
    <mergeCell ref="D84:F84"/>
    <mergeCell ref="G84:Q84"/>
    <mergeCell ref="AA84:AE84"/>
    <mergeCell ref="AF84:AL84"/>
  </mergeCells>
  <conditionalFormatting sqref="G6:AK76">
    <cfRule type="expression" dxfId="5" priority="1">
      <formula>WEEKDAY(G$6,2)&gt;=6</formula>
    </cfRule>
  </conditionalFormatting>
  <pageMargins left="0.7" right="0.7" top="0.75" bottom="0.75" header="0.3" footer="0.3"/>
  <pageSetup paperSize="9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Sayfa1!$C$1:$C$2</xm:f>
          </x14:formula1>
          <xm:sqref>C7:C76</xm:sqref>
        </x14:dataValidation>
        <x14:dataValidation type="list" allowBlank="1" showInputMessage="1" showErrorMessage="1">
          <x14:formula1>
            <xm:f>Sayfa1!$A:$A</xm:f>
          </x14:formula1>
          <xm:sqref>AM2:AM3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5"/>
  <sheetViews>
    <sheetView zoomScale="73" zoomScaleNormal="73" workbookViewId="0">
      <selection activeCell="AM2" sqref="AM2:AM3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7" width="4.28515625" style="12" customWidth="1"/>
    <col min="38" max="38" width="9.140625" style="12"/>
    <col min="39" max="39" width="16.7109375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45474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45474</v>
      </c>
      <c r="H5" s="6">
        <f>G5+1</f>
        <v>45475</v>
      </c>
      <c r="I5" s="6">
        <f t="shared" ref="I5:X6" si="0">H5+1</f>
        <v>45476</v>
      </c>
      <c r="J5" s="6">
        <f t="shared" si="0"/>
        <v>45477</v>
      </c>
      <c r="K5" s="6">
        <f t="shared" si="0"/>
        <v>45478</v>
      </c>
      <c r="L5" s="6">
        <f t="shared" si="0"/>
        <v>45479</v>
      </c>
      <c r="M5" s="6">
        <f t="shared" si="0"/>
        <v>45480</v>
      </c>
      <c r="N5" s="6">
        <f t="shared" si="0"/>
        <v>45481</v>
      </c>
      <c r="O5" s="6">
        <f t="shared" si="0"/>
        <v>45482</v>
      </c>
      <c r="P5" s="6">
        <f t="shared" si="0"/>
        <v>45483</v>
      </c>
      <c r="Q5" s="6">
        <f t="shared" si="0"/>
        <v>45484</v>
      </c>
      <c r="R5" s="6">
        <f t="shared" si="0"/>
        <v>45485</v>
      </c>
      <c r="S5" s="6">
        <f t="shared" si="0"/>
        <v>45486</v>
      </c>
      <c r="T5" s="6">
        <f t="shared" si="0"/>
        <v>45487</v>
      </c>
      <c r="U5" s="6">
        <f t="shared" si="0"/>
        <v>45488</v>
      </c>
      <c r="V5" s="6">
        <f t="shared" si="0"/>
        <v>45489</v>
      </c>
      <c r="W5" s="6">
        <f t="shared" si="0"/>
        <v>45490</v>
      </c>
      <c r="X5" s="6">
        <f t="shared" si="0"/>
        <v>45491</v>
      </c>
      <c r="Y5" s="6">
        <f t="shared" ref="Y5:AG6" si="1">X5+1</f>
        <v>45492</v>
      </c>
      <c r="Z5" s="6">
        <f t="shared" si="1"/>
        <v>45493</v>
      </c>
      <c r="AA5" s="6">
        <f t="shared" si="1"/>
        <v>45494</v>
      </c>
      <c r="AB5" s="6">
        <f t="shared" si="1"/>
        <v>45495</v>
      </c>
      <c r="AC5" s="6">
        <f t="shared" si="1"/>
        <v>45496</v>
      </c>
      <c r="AD5" s="6">
        <f t="shared" si="1"/>
        <v>45497</v>
      </c>
      <c r="AE5" s="6">
        <f t="shared" si="1"/>
        <v>45498</v>
      </c>
      <c r="AF5" s="6">
        <f t="shared" si="1"/>
        <v>45499</v>
      </c>
      <c r="AG5" s="6">
        <f t="shared" si="1"/>
        <v>45500</v>
      </c>
      <c r="AH5" s="6">
        <f>IF(AG5="","",IF(MONTH(AG5+1)&gt;MONTH(AM2), ,AG5+1))</f>
        <v>45501</v>
      </c>
      <c r="AI5" s="6">
        <f>IF(AH5="","",IF(MONTH(AH5+1)&gt;MONTH(AM2),"",AH5+1))</f>
        <v>45502</v>
      </c>
      <c r="AJ5" s="6">
        <f>IF(AI5="","",IF(MONTH(AI5+1)&gt;MONTH(AM2),"",AI5+1))</f>
        <v>45503</v>
      </c>
      <c r="AK5" s="6">
        <f>IF(AJ5="","",IF(MONTH(AJ5+1)&gt;MONTH(AM2),"",AJ5+1))</f>
        <v>45504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45474</v>
      </c>
      <c r="H6" s="7">
        <f>G6+1</f>
        <v>45475</v>
      </c>
      <c r="I6" s="7">
        <f t="shared" si="0"/>
        <v>45476</v>
      </c>
      <c r="J6" s="7">
        <f t="shared" si="0"/>
        <v>45477</v>
      </c>
      <c r="K6" s="7">
        <f t="shared" si="0"/>
        <v>45478</v>
      </c>
      <c r="L6" s="7">
        <f t="shared" si="0"/>
        <v>45479</v>
      </c>
      <c r="M6" s="7">
        <f t="shared" si="0"/>
        <v>45480</v>
      </c>
      <c r="N6" s="7">
        <f t="shared" si="0"/>
        <v>45481</v>
      </c>
      <c r="O6" s="7">
        <f t="shared" si="0"/>
        <v>45482</v>
      </c>
      <c r="P6" s="7">
        <f t="shared" si="0"/>
        <v>45483</v>
      </c>
      <c r="Q6" s="7">
        <f t="shared" si="0"/>
        <v>45484</v>
      </c>
      <c r="R6" s="7">
        <f t="shared" si="0"/>
        <v>45485</v>
      </c>
      <c r="S6" s="7">
        <f t="shared" si="0"/>
        <v>45486</v>
      </c>
      <c r="T6" s="7">
        <f t="shared" si="0"/>
        <v>45487</v>
      </c>
      <c r="U6" s="7">
        <f t="shared" si="0"/>
        <v>45488</v>
      </c>
      <c r="V6" s="7">
        <f t="shared" si="0"/>
        <v>45489</v>
      </c>
      <c r="W6" s="7">
        <f t="shared" si="0"/>
        <v>45490</v>
      </c>
      <c r="X6" s="7">
        <f t="shared" si="0"/>
        <v>45491</v>
      </c>
      <c r="Y6" s="7">
        <f t="shared" si="1"/>
        <v>45492</v>
      </c>
      <c r="Z6" s="7">
        <f t="shared" si="1"/>
        <v>45493</v>
      </c>
      <c r="AA6" s="7">
        <f t="shared" si="1"/>
        <v>45494</v>
      </c>
      <c r="AB6" s="7">
        <f t="shared" si="1"/>
        <v>45495</v>
      </c>
      <c r="AC6" s="7">
        <f t="shared" si="1"/>
        <v>45496</v>
      </c>
      <c r="AD6" s="7">
        <f t="shared" si="1"/>
        <v>45497</v>
      </c>
      <c r="AE6" s="7">
        <f t="shared" si="1"/>
        <v>45498</v>
      </c>
      <c r="AF6" s="7">
        <f t="shared" si="1"/>
        <v>45499</v>
      </c>
      <c r="AG6" s="7">
        <f t="shared" si="1"/>
        <v>45500</v>
      </c>
      <c r="AH6" s="7">
        <f>IF(AG6="","",IF(MONTH(AG6+1)&gt;MONTH(AM2), ,AG6+1))</f>
        <v>45501</v>
      </c>
      <c r="AI6" s="7">
        <f>IF(AH6="","",IF(MONTH(AH6+1)&gt;MONTH(AM2),"",AH6+1))</f>
        <v>45502</v>
      </c>
      <c r="AJ6" s="7">
        <f>IF(AI6="","",IF(MONTH(AI6+1)&gt;MONTH(AM2),"",AI6+1))</f>
        <v>45503</v>
      </c>
      <c r="AK6" s="7">
        <f>IF(AJ6="","",IF(MONTH(AJ6+1)&gt;MONTH(AM2),"",AJ6+1))</f>
        <v>45504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30</v>
      </c>
      <c r="D7" s="119" t="s">
        <v>25</v>
      </c>
      <c r="E7" s="19" t="s">
        <v>29</v>
      </c>
      <c r="F7" s="20">
        <v>30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8">
        <f>SUM(G7:AK7)</f>
        <v>0</v>
      </c>
      <c r="AM7" s="58">
        <f>SUM(AL7:AL16)</f>
        <v>0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8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8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8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8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8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8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8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8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8">
        <f>SUM(G16:AK16)</f>
        <v>0</v>
      </c>
      <c r="AM16" s="58"/>
    </row>
    <row r="17" spans="1:39" ht="12" customHeight="1" x14ac:dyDescent="0.25">
      <c r="A17" s="110">
        <v>2</v>
      </c>
      <c r="B17" s="127"/>
      <c r="C17" s="128" t="s">
        <v>31</v>
      </c>
      <c r="D17" s="128" t="s">
        <v>24</v>
      </c>
      <c r="E17" s="22" t="s">
        <v>29</v>
      </c>
      <c r="F17" s="23">
        <v>30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9">
        <f>SUM(G17:AK17)</f>
        <v>0</v>
      </c>
      <c r="AM17" s="129">
        <f>SUM(AL17:AL26)</f>
        <v>0</v>
      </c>
    </row>
    <row r="18" spans="1:39" ht="12" customHeight="1" x14ac:dyDescent="0.25">
      <c r="A18" s="110"/>
      <c r="B18" s="127"/>
      <c r="C18" s="128"/>
      <c r="D18" s="128"/>
      <c r="E18" s="22" t="s">
        <v>11</v>
      </c>
      <c r="F18" s="23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9">
        <f t="shared" ref="AL18:AL24" si="3">SUM(G18:AK18)</f>
        <v>0</v>
      </c>
      <c r="AM18" s="129"/>
    </row>
    <row r="19" spans="1:39" ht="12" customHeight="1" x14ac:dyDescent="0.25">
      <c r="A19" s="110"/>
      <c r="B19" s="127"/>
      <c r="C19" s="128"/>
      <c r="D19" s="128"/>
      <c r="E19" s="22" t="s">
        <v>17</v>
      </c>
      <c r="F19" s="23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9">
        <f t="shared" si="3"/>
        <v>0</v>
      </c>
      <c r="AM19" s="129"/>
    </row>
    <row r="20" spans="1:39" ht="12" customHeight="1" x14ac:dyDescent="0.25">
      <c r="A20" s="110"/>
      <c r="B20" s="127"/>
      <c r="C20" s="128"/>
      <c r="D20" s="128"/>
      <c r="E20" s="22" t="s">
        <v>13</v>
      </c>
      <c r="F20" s="23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9">
        <f t="shared" si="3"/>
        <v>0</v>
      </c>
      <c r="AM20" s="129"/>
    </row>
    <row r="21" spans="1:39" ht="12" customHeight="1" x14ac:dyDescent="0.25">
      <c r="A21" s="110"/>
      <c r="B21" s="127"/>
      <c r="C21" s="128"/>
      <c r="D21" s="128"/>
      <c r="E21" s="22" t="s">
        <v>28</v>
      </c>
      <c r="F21" s="23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9">
        <f t="shared" si="3"/>
        <v>0</v>
      </c>
      <c r="AM21" s="129"/>
    </row>
    <row r="22" spans="1:39" ht="12" customHeight="1" x14ac:dyDescent="0.25">
      <c r="A22" s="110"/>
      <c r="B22" s="127"/>
      <c r="C22" s="128"/>
      <c r="D22" s="128"/>
      <c r="E22" s="22" t="s">
        <v>21</v>
      </c>
      <c r="F22" s="23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9">
        <f t="shared" si="3"/>
        <v>0</v>
      </c>
      <c r="AM22" s="129"/>
    </row>
    <row r="23" spans="1:39" ht="12" customHeight="1" x14ac:dyDescent="0.25">
      <c r="A23" s="110"/>
      <c r="B23" s="127"/>
      <c r="C23" s="128"/>
      <c r="D23" s="128"/>
      <c r="E23" s="22" t="s">
        <v>22</v>
      </c>
      <c r="F23" s="23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9">
        <f t="shared" si="3"/>
        <v>0</v>
      </c>
      <c r="AM23" s="129"/>
    </row>
    <row r="24" spans="1:39" ht="12" customHeight="1" x14ac:dyDescent="0.25">
      <c r="A24" s="110"/>
      <c r="B24" s="127"/>
      <c r="C24" s="128"/>
      <c r="D24" s="128"/>
      <c r="E24" s="22" t="s">
        <v>23</v>
      </c>
      <c r="F24" s="23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9">
        <f t="shared" si="3"/>
        <v>0</v>
      </c>
      <c r="AM24" s="129"/>
    </row>
    <row r="25" spans="1:39" ht="12" customHeight="1" x14ac:dyDescent="0.25">
      <c r="A25" s="110"/>
      <c r="B25" s="127"/>
      <c r="C25" s="128"/>
      <c r="D25" s="128"/>
      <c r="E25" s="22" t="s">
        <v>26</v>
      </c>
      <c r="F25" s="23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9">
        <f>SUM(G25:AK25)</f>
        <v>0</v>
      </c>
      <c r="AM25" s="129"/>
    </row>
    <row r="26" spans="1:39" ht="12" customHeight="1" x14ac:dyDescent="0.25">
      <c r="A26" s="110"/>
      <c r="B26" s="127"/>
      <c r="C26" s="128"/>
      <c r="D26" s="128"/>
      <c r="E26" s="22" t="s">
        <v>27</v>
      </c>
      <c r="F26" s="23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9">
        <f>SUM(G26:AK26)</f>
        <v>0</v>
      </c>
      <c r="AM26" s="129"/>
    </row>
    <row r="27" spans="1:39" ht="12" customHeight="1" x14ac:dyDescent="0.25">
      <c r="A27" s="110">
        <v>3</v>
      </c>
      <c r="B27" s="110"/>
      <c r="C27" s="119"/>
      <c r="D27" s="119" t="s">
        <v>24</v>
      </c>
      <c r="E27" s="19" t="s">
        <v>29</v>
      </c>
      <c r="F27" s="20">
        <v>30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8">
        <f>SUM(G27:AK27)</f>
        <v>0</v>
      </c>
      <c r="AM27" s="58">
        <f>SUM(AL27:AL36)</f>
        <v>0</v>
      </c>
    </row>
    <row r="28" spans="1:39" ht="12" customHeight="1" x14ac:dyDescent="0.25">
      <c r="A28" s="110"/>
      <c r="B28" s="110"/>
      <c r="C28" s="119"/>
      <c r="D28" s="119"/>
      <c r="E28" s="19" t="s">
        <v>11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8">
        <f t="shared" ref="AL28:AL34" si="4">SUM(G28:AK28)</f>
        <v>0</v>
      </c>
      <c r="AM28" s="58"/>
    </row>
    <row r="29" spans="1:39" ht="12" customHeight="1" x14ac:dyDescent="0.25">
      <c r="A29" s="110"/>
      <c r="B29" s="110"/>
      <c r="C29" s="119"/>
      <c r="D29" s="119"/>
      <c r="E29" s="19" t="s">
        <v>17</v>
      </c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8">
        <f t="shared" si="4"/>
        <v>0</v>
      </c>
      <c r="AM29" s="58"/>
    </row>
    <row r="30" spans="1:39" ht="12" customHeight="1" x14ac:dyDescent="0.25">
      <c r="A30" s="110"/>
      <c r="B30" s="110"/>
      <c r="C30" s="119"/>
      <c r="D30" s="119"/>
      <c r="E30" s="19" t="s">
        <v>13</v>
      </c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8">
        <f t="shared" si="4"/>
        <v>0</v>
      </c>
      <c r="AM30" s="58"/>
    </row>
    <row r="31" spans="1:39" ht="12" customHeight="1" x14ac:dyDescent="0.25">
      <c r="A31" s="110"/>
      <c r="B31" s="110"/>
      <c r="C31" s="119"/>
      <c r="D31" s="119"/>
      <c r="E31" s="19" t="s">
        <v>28</v>
      </c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8">
        <f t="shared" si="4"/>
        <v>0</v>
      </c>
      <c r="AM31" s="58"/>
    </row>
    <row r="32" spans="1:39" ht="12" customHeight="1" x14ac:dyDescent="0.25">
      <c r="A32" s="110"/>
      <c r="B32" s="110"/>
      <c r="C32" s="119"/>
      <c r="D32" s="119"/>
      <c r="E32" s="19" t="s">
        <v>21</v>
      </c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8">
        <f t="shared" si="4"/>
        <v>0</v>
      </c>
      <c r="AM32" s="58"/>
    </row>
    <row r="33" spans="1:39" ht="12" customHeight="1" x14ac:dyDescent="0.25">
      <c r="A33" s="110"/>
      <c r="B33" s="110"/>
      <c r="C33" s="119"/>
      <c r="D33" s="119"/>
      <c r="E33" s="19" t="s">
        <v>22</v>
      </c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8">
        <f t="shared" si="4"/>
        <v>0</v>
      </c>
      <c r="AM33" s="58"/>
    </row>
    <row r="34" spans="1:39" ht="12" customHeight="1" x14ac:dyDescent="0.25">
      <c r="A34" s="110"/>
      <c r="B34" s="110"/>
      <c r="C34" s="119"/>
      <c r="D34" s="119"/>
      <c r="E34" s="19" t="s">
        <v>23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8">
        <f t="shared" si="4"/>
        <v>0</v>
      </c>
      <c r="AM34" s="58"/>
    </row>
    <row r="35" spans="1:39" ht="12" customHeight="1" x14ac:dyDescent="0.25">
      <c r="A35" s="110"/>
      <c r="B35" s="110"/>
      <c r="C35" s="119"/>
      <c r="D35" s="119"/>
      <c r="E35" s="19" t="s">
        <v>26</v>
      </c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8">
        <f>SUM(G35:AK35)</f>
        <v>0</v>
      </c>
      <c r="AM35" s="58"/>
    </row>
    <row r="36" spans="1:39" ht="12" customHeight="1" x14ac:dyDescent="0.25">
      <c r="A36" s="110"/>
      <c r="B36" s="110"/>
      <c r="C36" s="119"/>
      <c r="D36" s="119"/>
      <c r="E36" s="19" t="s">
        <v>27</v>
      </c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8">
        <f>SUM(G36:AK36)</f>
        <v>0</v>
      </c>
      <c r="AM36" s="58"/>
    </row>
    <row r="37" spans="1:39" ht="12" customHeight="1" x14ac:dyDescent="0.25">
      <c r="A37" s="110">
        <v>4</v>
      </c>
      <c r="B37" s="127"/>
      <c r="C37" s="128"/>
      <c r="D37" s="128" t="s">
        <v>24</v>
      </c>
      <c r="E37" s="22" t="s">
        <v>29</v>
      </c>
      <c r="F37" s="23">
        <v>30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9">
        <f>SUM(G37:AK37)</f>
        <v>0</v>
      </c>
      <c r="AM37" s="129">
        <f>SUM(AL37:AL46)</f>
        <v>0</v>
      </c>
    </row>
    <row r="38" spans="1:39" ht="12" customHeight="1" x14ac:dyDescent="0.25">
      <c r="A38" s="110"/>
      <c r="B38" s="127"/>
      <c r="C38" s="128"/>
      <c r="D38" s="128"/>
      <c r="E38" s="22" t="s">
        <v>11</v>
      </c>
      <c r="F38" s="23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9">
        <f t="shared" ref="AL38:AL44" si="5">SUM(G38:AK38)</f>
        <v>0</v>
      </c>
      <c r="AM38" s="129"/>
    </row>
    <row r="39" spans="1:39" ht="12" customHeight="1" x14ac:dyDescent="0.25">
      <c r="A39" s="110"/>
      <c r="B39" s="127"/>
      <c r="C39" s="128"/>
      <c r="D39" s="128"/>
      <c r="E39" s="22" t="s">
        <v>17</v>
      </c>
      <c r="F39" s="23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9">
        <f t="shared" si="5"/>
        <v>0</v>
      </c>
      <c r="AM39" s="129"/>
    </row>
    <row r="40" spans="1:39" ht="12" customHeight="1" x14ac:dyDescent="0.25">
      <c r="A40" s="110"/>
      <c r="B40" s="127"/>
      <c r="C40" s="128"/>
      <c r="D40" s="128"/>
      <c r="E40" s="22" t="s">
        <v>13</v>
      </c>
      <c r="F40" s="2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9">
        <f t="shared" si="5"/>
        <v>0</v>
      </c>
      <c r="AM40" s="129"/>
    </row>
    <row r="41" spans="1:39" ht="12" customHeight="1" x14ac:dyDescent="0.25">
      <c r="A41" s="110"/>
      <c r="B41" s="127"/>
      <c r="C41" s="128"/>
      <c r="D41" s="128"/>
      <c r="E41" s="22" t="s">
        <v>28</v>
      </c>
      <c r="F41" s="2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9">
        <f t="shared" si="5"/>
        <v>0</v>
      </c>
      <c r="AM41" s="129"/>
    </row>
    <row r="42" spans="1:39" ht="12" customHeight="1" x14ac:dyDescent="0.25">
      <c r="A42" s="110"/>
      <c r="B42" s="127"/>
      <c r="C42" s="128"/>
      <c r="D42" s="128"/>
      <c r="E42" s="22" t="s">
        <v>21</v>
      </c>
      <c r="F42" s="23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9">
        <f t="shared" si="5"/>
        <v>0</v>
      </c>
      <c r="AM42" s="129"/>
    </row>
    <row r="43" spans="1:39" ht="12" customHeight="1" x14ac:dyDescent="0.25">
      <c r="A43" s="110"/>
      <c r="B43" s="127"/>
      <c r="C43" s="128"/>
      <c r="D43" s="128"/>
      <c r="E43" s="22" t="s">
        <v>22</v>
      </c>
      <c r="F43" s="23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9">
        <f t="shared" si="5"/>
        <v>0</v>
      </c>
      <c r="AM43" s="129"/>
    </row>
    <row r="44" spans="1:39" ht="12" customHeight="1" x14ac:dyDescent="0.25">
      <c r="A44" s="110"/>
      <c r="B44" s="127"/>
      <c r="C44" s="128"/>
      <c r="D44" s="128"/>
      <c r="E44" s="22" t="s">
        <v>23</v>
      </c>
      <c r="F44" s="23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9">
        <f t="shared" si="5"/>
        <v>0</v>
      </c>
      <c r="AM44" s="129"/>
    </row>
    <row r="45" spans="1:39" ht="12" customHeight="1" x14ac:dyDescent="0.25">
      <c r="A45" s="110"/>
      <c r="B45" s="127"/>
      <c r="C45" s="128"/>
      <c r="D45" s="128"/>
      <c r="E45" s="22" t="s">
        <v>26</v>
      </c>
      <c r="F45" s="23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9">
        <f>SUM(G45:AK45)</f>
        <v>0</v>
      </c>
      <c r="AM45" s="129"/>
    </row>
    <row r="46" spans="1:39" ht="12" customHeight="1" x14ac:dyDescent="0.25">
      <c r="A46" s="110"/>
      <c r="B46" s="127"/>
      <c r="C46" s="128"/>
      <c r="D46" s="128"/>
      <c r="E46" s="22" t="s">
        <v>27</v>
      </c>
      <c r="F46" s="23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9">
        <f>SUM(G46:AK46)</f>
        <v>0</v>
      </c>
      <c r="AM46" s="129"/>
    </row>
    <row r="47" spans="1:39" ht="12" customHeight="1" x14ac:dyDescent="0.25">
      <c r="A47" s="110">
        <v>5</v>
      </c>
      <c r="B47" s="110"/>
      <c r="C47" s="119"/>
      <c r="D47" s="119" t="s">
        <v>24</v>
      </c>
      <c r="E47" s="19" t="s">
        <v>29</v>
      </c>
      <c r="F47" s="20">
        <v>30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8">
        <f>SUM(G47:AK47)</f>
        <v>0</v>
      </c>
      <c r="AM47" s="58">
        <f>SUM(AL47:AL56)</f>
        <v>0</v>
      </c>
    </row>
    <row r="48" spans="1:39" ht="12" customHeight="1" x14ac:dyDescent="0.25">
      <c r="A48" s="110"/>
      <c r="B48" s="110"/>
      <c r="C48" s="119"/>
      <c r="D48" s="119"/>
      <c r="E48" s="19" t="s">
        <v>11</v>
      </c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8">
        <f t="shared" ref="AL48:AL54" si="6">SUM(G48:AK48)</f>
        <v>0</v>
      </c>
      <c r="AM48" s="58"/>
    </row>
    <row r="49" spans="1:39" ht="12" customHeight="1" x14ac:dyDescent="0.25">
      <c r="A49" s="110"/>
      <c r="B49" s="110"/>
      <c r="C49" s="119"/>
      <c r="D49" s="119"/>
      <c r="E49" s="19" t="s">
        <v>17</v>
      </c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8">
        <f t="shared" si="6"/>
        <v>0</v>
      </c>
      <c r="AM49" s="58"/>
    </row>
    <row r="50" spans="1:39" ht="12" customHeight="1" x14ac:dyDescent="0.25">
      <c r="A50" s="110"/>
      <c r="B50" s="110"/>
      <c r="C50" s="119"/>
      <c r="D50" s="119"/>
      <c r="E50" s="19" t="s">
        <v>13</v>
      </c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8">
        <f t="shared" si="6"/>
        <v>0</v>
      </c>
      <c r="AM50" s="58"/>
    </row>
    <row r="51" spans="1:39" ht="12" customHeight="1" x14ac:dyDescent="0.25">
      <c r="A51" s="110"/>
      <c r="B51" s="110"/>
      <c r="C51" s="119"/>
      <c r="D51" s="119"/>
      <c r="E51" s="19" t="s">
        <v>28</v>
      </c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8">
        <f t="shared" si="6"/>
        <v>0</v>
      </c>
      <c r="AM51" s="58"/>
    </row>
    <row r="52" spans="1:39" ht="12" customHeight="1" x14ac:dyDescent="0.25">
      <c r="A52" s="110"/>
      <c r="B52" s="110"/>
      <c r="C52" s="119"/>
      <c r="D52" s="119"/>
      <c r="E52" s="19" t="s">
        <v>21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8">
        <f t="shared" si="6"/>
        <v>0</v>
      </c>
      <c r="AM52" s="58"/>
    </row>
    <row r="53" spans="1:39" ht="12" customHeight="1" x14ac:dyDescent="0.25">
      <c r="A53" s="110"/>
      <c r="B53" s="110"/>
      <c r="C53" s="119"/>
      <c r="D53" s="119"/>
      <c r="E53" s="19" t="s">
        <v>22</v>
      </c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8">
        <f t="shared" si="6"/>
        <v>0</v>
      </c>
      <c r="AM53" s="58"/>
    </row>
    <row r="54" spans="1:39" ht="12" customHeight="1" x14ac:dyDescent="0.25">
      <c r="A54" s="110"/>
      <c r="B54" s="110"/>
      <c r="C54" s="119"/>
      <c r="D54" s="119"/>
      <c r="E54" s="19" t="s">
        <v>23</v>
      </c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8">
        <f t="shared" si="6"/>
        <v>0</v>
      </c>
      <c r="AM54" s="58"/>
    </row>
    <row r="55" spans="1:39" ht="12" customHeight="1" x14ac:dyDescent="0.25">
      <c r="A55" s="110"/>
      <c r="B55" s="110"/>
      <c r="C55" s="119"/>
      <c r="D55" s="119"/>
      <c r="E55" s="19" t="s">
        <v>26</v>
      </c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8">
        <f>SUM(G55:AK55)</f>
        <v>0</v>
      </c>
      <c r="AM55" s="58"/>
    </row>
    <row r="56" spans="1:39" ht="12" customHeight="1" x14ac:dyDescent="0.25">
      <c r="A56" s="110"/>
      <c r="B56" s="110"/>
      <c r="C56" s="119"/>
      <c r="D56" s="119"/>
      <c r="E56" s="19" t="s">
        <v>27</v>
      </c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8">
        <f>SUM(G56:AK56)</f>
        <v>0</v>
      </c>
      <c r="AM56" s="58"/>
    </row>
    <row r="57" spans="1:39" ht="12" customHeight="1" x14ac:dyDescent="0.25">
      <c r="A57" s="110">
        <v>6</v>
      </c>
      <c r="B57" s="127"/>
      <c r="C57" s="128"/>
      <c r="D57" s="128" t="s">
        <v>24</v>
      </c>
      <c r="E57" s="22" t="s">
        <v>29</v>
      </c>
      <c r="F57" s="23">
        <v>30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9">
        <f>SUM(G57:AK57)</f>
        <v>0</v>
      </c>
      <c r="AM57" s="129">
        <f>SUM(AL57:AL66)</f>
        <v>0</v>
      </c>
    </row>
    <row r="58" spans="1:39" ht="12" customHeight="1" x14ac:dyDescent="0.25">
      <c r="A58" s="110"/>
      <c r="B58" s="127"/>
      <c r="C58" s="128"/>
      <c r="D58" s="128"/>
      <c r="E58" s="22" t="s">
        <v>11</v>
      </c>
      <c r="F58" s="23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9">
        <f t="shared" ref="AL58:AL64" si="7">SUM(G58:AK58)</f>
        <v>0</v>
      </c>
      <c r="AM58" s="129"/>
    </row>
    <row r="59" spans="1:39" ht="12" customHeight="1" x14ac:dyDescent="0.25">
      <c r="A59" s="110"/>
      <c r="B59" s="127"/>
      <c r="C59" s="128"/>
      <c r="D59" s="128"/>
      <c r="E59" s="22" t="s">
        <v>17</v>
      </c>
      <c r="F59" s="23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9">
        <f t="shared" si="7"/>
        <v>0</v>
      </c>
      <c r="AM59" s="129"/>
    </row>
    <row r="60" spans="1:39" ht="12" customHeight="1" x14ac:dyDescent="0.25">
      <c r="A60" s="110"/>
      <c r="B60" s="127"/>
      <c r="C60" s="128"/>
      <c r="D60" s="128"/>
      <c r="E60" s="22" t="s">
        <v>13</v>
      </c>
      <c r="F60" s="23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9">
        <f t="shared" si="7"/>
        <v>0</v>
      </c>
      <c r="AM60" s="129"/>
    </row>
    <row r="61" spans="1:39" ht="12" customHeight="1" x14ac:dyDescent="0.25">
      <c r="A61" s="110"/>
      <c r="B61" s="127"/>
      <c r="C61" s="128"/>
      <c r="D61" s="128"/>
      <c r="E61" s="22" t="s">
        <v>28</v>
      </c>
      <c r="F61" s="23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9">
        <f t="shared" si="7"/>
        <v>0</v>
      </c>
      <c r="AM61" s="129"/>
    </row>
    <row r="62" spans="1:39" ht="12" customHeight="1" x14ac:dyDescent="0.25">
      <c r="A62" s="110"/>
      <c r="B62" s="127"/>
      <c r="C62" s="128"/>
      <c r="D62" s="128"/>
      <c r="E62" s="22" t="s">
        <v>21</v>
      </c>
      <c r="F62" s="23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9">
        <f t="shared" si="7"/>
        <v>0</v>
      </c>
      <c r="AM62" s="129"/>
    </row>
    <row r="63" spans="1:39" ht="12" customHeight="1" x14ac:dyDescent="0.25">
      <c r="A63" s="110"/>
      <c r="B63" s="127"/>
      <c r="C63" s="128"/>
      <c r="D63" s="128"/>
      <c r="E63" s="22" t="s">
        <v>22</v>
      </c>
      <c r="F63" s="23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9">
        <f t="shared" si="7"/>
        <v>0</v>
      </c>
      <c r="AM63" s="129"/>
    </row>
    <row r="64" spans="1:39" ht="12" customHeight="1" x14ac:dyDescent="0.25">
      <c r="A64" s="110"/>
      <c r="B64" s="127"/>
      <c r="C64" s="128"/>
      <c r="D64" s="128"/>
      <c r="E64" s="22" t="s">
        <v>23</v>
      </c>
      <c r="F64" s="23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9">
        <f t="shared" si="7"/>
        <v>0</v>
      </c>
      <c r="AM64" s="129"/>
    </row>
    <row r="65" spans="1:39" ht="12" customHeight="1" x14ac:dyDescent="0.25">
      <c r="A65" s="110"/>
      <c r="B65" s="127"/>
      <c r="C65" s="128"/>
      <c r="D65" s="128"/>
      <c r="E65" s="22" t="s">
        <v>26</v>
      </c>
      <c r="F65" s="23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9">
        <f>SUM(G65:AK65)</f>
        <v>0</v>
      </c>
      <c r="AM65" s="129"/>
    </row>
    <row r="66" spans="1:39" ht="12" customHeight="1" x14ac:dyDescent="0.25">
      <c r="A66" s="110"/>
      <c r="B66" s="127"/>
      <c r="C66" s="128"/>
      <c r="D66" s="128"/>
      <c r="E66" s="22" t="s">
        <v>27</v>
      </c>
      <c r="F66" s="23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9">
        <f>SUM(G66:AK66)</f>
        <v>0</v>
      </c>
      <c r="AM66" s="129"/>
    </row>
    <row r="67" spans="1:39" ht="12" customHeight="1" x14ac:dyDescent="0.25">
      <c r="A67" s="110">
        <v>7</v>
      </c>
      <c r="B67" s="110"/>
      <c r="C67" s="119"/>
      <c r="D67" s="119" t="s">
        <v>24</v>
      </c>
      <c r="E67" s="19" t="s">
        <v>29</v>
      </c>
      <c r="F67" s="20">
        <v>30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8">
        <f>SUM(G67:AK67)</f>
        <v>0</v>
      </c>
      <c r="AM67" s="58">
        <f>SUM(AL67:AL76)</f>
        <v>0</v>
      </c>
    </row>
    <row r="68" spans="1:39" ht="12" customHeight="1" x14ac:dyDescent="0.25">
      <c r="A68" s="110"/>
      <c r="B68" s="110"/>
      <c r="C68" s="119"/>
      <c r="D68" s="119"/>
      <c r="E68" s="19" t="s">
        <v>11</v>
      </c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8">
        <f t="shared" ref="AL68:AL74" si="8">SUM(G68:AK68)</f>
        <v>0</v>
      </c>
      <c r="AM68" s="58"/>
    </row>
    <row r="69" spans="1:39" ht="12" customHeight="1" x14ac:dyDescent="0.25">
      <c r="A69" s="110"/>
      <c r="B69" s="110"/>
      <c r="C69" s="119"/>
      <c r="D69" s="119"/>
      <c r="E69" s="19" t="s">
        <v>17</v>
      </c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8">
        <f t="shared" si="8"/>
        <v>0</v>
      </c>
      <c r="AM69" s="58"/>
    </row>
    <row r="70" spans="1:39" ht="12" customHeight="1" x14ac:dyDescent="0.25">
      <c r="A70" s="110"/>
      <c r="B70" s="110"/>
      <c r="C70" s="119"/>
      <c r="D70" s="119"/>
      <c r="E70" s="19" t="s">
        <v>13</v>
      </c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8">
        <f t="shared" si="8"/>
        <v>0</v>
      </c>
      <c r="AM70" s="58"/>
    </row>
    <row r="71" spans="1:39" ht="12" customHeight="1" x14ac:dyDescent="0.25">
      <c r="A71" s="110"/>
      <c r="B71" s="110"/>
      <c r="C71" s="119"/>
      <c r="D71" s="119"/>
      <c r="E71" s="19" t="s">
        <v>28</v>
      </c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8">
        <f t="shared" si="8"/>
        <v>0</v>
      </c>
      <c r="AM71" s="58"/>
    </row>
    <row r="72" spans="1:39" ht="12" customHeight="1" x14ac:dyDescent="0.25">
      <c r="A72" s="110"/>
      <c r="B72" s="110"/>
      <c r="C72" s="119"/>
      <c r="D72" s="119"/>
      <c r="E72" s="19" t="s">
        <v>21</v>
      </c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8">
        <f t="shared" si="8"/>
        <v>0</v>
      </c>
      <c r="AM72" s="58"/>
    </row>
    <row r="73" spans="1:39" ht="12" customHeight="1" x14ac:dyDescent="0.25">
      <c r="A73" s="110"/>
      <c r="B73" s="110"/>
      <c r="C73" s="119"/>
      <c r="D73" s="119"/>
      <c r="E73" s="19" t="s">
        <v>22</v>
      </c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8">
        <f t="shared" si="8"/>
        <v>0</v>
      </c>
      <c r="AM73" s="58"/>
    </row>
    <row r="74" spans="1:39" ht="12" customHeight="1" x14ac:dyDescent="0.25">
      <c r="A74" s="110"/>
      <c r="B74" s="110"/>
      <c r="C74" s="119"/>
      <c r="D74" s="119"/>
      <c r="E74" s="19" t="s">
        <v>23</v>
      </c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8">
        <f t="shared" si="8"/>
        <v>0</v>
      </c>
      <c r="AM74" s="58"/>
    </row>
    <row r="75" spans="1:39" ht="12" customHeight="1" x14ac:dyDescent="0.25">
      <c r="A75" s="110"/>
      <c r="B75" s="110"/>
      <c r="C75" s="119"/>
      <c r="D75" s="119"/>
      <c r="E75" s="19" t="s">
        <v>26</v>
      </c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8">
        <f>SUM(G75:AK75)</f>
        <v>0</v>
      </c>
      <c r="AM75" s="58"/>
    </row>
    <row r="76" spans="1:39" ht="12" customHeight="1" x14ac:dyDescent="0.25">
      <c r="A76" s="110"/>
      <c r="B76" s="110"/>
      <c r="C76" s="119"/>
      <c r="D76" s="119"/>
      <c r="E76" s="19" t="s">
        <v>27</v>
      </c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8">
        <f>SUM(G76:AK76)</f>
        <v>0</v>
      </c>
      <c r="AM76" s="58"/>
    </row>
    <row r="77" spans="1:39" ht="12" customHeight="1" x14ac:dyDescent="0.25">
      <c r="A77" s="110">
        <v>8</v>
      </c>
      <c r="B77" s="127"/>
      <c r="C77" s="128"/>
      <c r="D77" s="128" t="s">
        <v>24</v>
      </c>
      <c r="E77" s="22" t="s">
        <v>29</v>
      </c>
      <c r="F77" s="23">
        <v>30</v>
      </c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8">
        <f>SUM(G77:AK77)</f>
        <v>0</v>
      </c>
      <c r="AM77" s="129">
        <f>SUM(AL77:AL86)</f>
        <v>0</v>
      </c>
    </row>
    <row r="78" spans="1:39" ht="12" customHeight="1" x14ac:dyDescent="0.25">
      <c r="A78" s="110"/>
      <c r="B78" s="127"/>
      <c r="C78" s="128"/>
      <c r="D78" s="128"/>
      <c r="E78" s="22" t="s">
        <v>11</v>
      </c>
      <c r="F78" s="23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8">
        <f t="shared" ref="AL78:AL84" si="9">SUM(G78:AK78)</f>
        <v>0</v>
      </c>
      <c r="AM78" s="129"/>
    </row>
    <row r="79" spans="1:39" ht="12" customHeight="1" x14ac:dyDescent="0.25">
      <c r="A79" s="110"/>
      <c r="B79" s="127"/>
      <c r="C79" s="128"/>
      <c r="D79" s="128"/>
      <c r="E79" s="22" t="s">
        <v>17</v>
      </c>
      <c r="F79" s="23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8">
        <f t="shared" si="9"/>
        <v>0</v>
      </c>
      <c r="AM79" s="129"/>
    </row>
    <row r="80" spans="1:39" ht="12" customHeight="1" x14ac:dyDescent="0.25">
      <c r="A80" s="110"/>
      <c r="B80" s="127"/>
      <c r="C80" s="128"/>
      <c r="D80" s="128"/>
      <c r="E80" s="22" t="s">
        <v>13</v>
      </c>
      <c r="F80" s="23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8">
        <f t="shared" si="9"/>
        <v>0</v>
      </c>
      <c r="AM80" s="129"/>
    </row>
    <row r="81" spans="1:39" ht="12" customHeight="1" x14ac:dyDescent="0.25">
      <c r="A81" s="110"/>
      <c r="B81" s="127"/>
      <c r="C81" s="128"/>
      <c r="D81" s="128"/>
      <c r="E81" s="22" t="s">
        <v>28</v>
      </c>
      <c r="F81" s="23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8">
        <f t="shared" si="9"/>
        <v>0</v>
      </c>
      <c r="AM81" s="129"/>
    </row>
    <row r="82" spans="1:39" ht="12" customHeight="1" x14ac:dyDescent="0.25">
      <c r="A82" s="110"/>
      <c r="B82" s="127"/>
      <c r="C82" s="128"/>
      <c r="D82" s="128"/>
      <c r="E82" s="22" t="s">
        <v>21</v>
      </c>
      <c r="F82" s="23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8">
        <f t="shared" si="9"/>
        <v>0</v>
      </c>
      <c r="AM82" s="129"/>
    </row>
    <row r="83" spans="1:39" ht="12" customHeight="1" x14ac:dyDescent="0.25">
      <c r="A83" s="110"/>
      <c r="B83" s="127"/>
      <c r="C83" s="128"/>
      <c r="D83" s="128"/>
      <c r="E83" s="22" t="s">
        <v>22</v>
      </c>
      <c r="F83" s="23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8">
        <f t="shared" si="9"/>
        <v>0</v>
      </c>
      <c r="AM83" s="129"/>
    </row>
    <row r="84" spans="1:39" ht="12" customHeight="1" x14ac:dyDescent="0.25">
      <c r="A84" s="110"/>
      <c r="B84" s="127"/>
      <c r="C84" s="128"/>
      <c r="D84" s="128"/>
      <c r="E84" s="22" t="s">
        <v>23</v>
      </c>
      <c r="F84" s="23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8">
        <f t="shared" si="9"/>
        <v>0</v>
      </c>
      <c r="AM84" s="129"/>
    </row>
    <row r="85" spans="1:39" ht="12" customHeight="1" x14ac:dyDescent="0.25">
      <c r="A85" s="110"/>
      <c r="B85" s="127"/>
      <c r="C85" s="128"/>
      <c r="D85" s="128"/>
      <c r="E85" s="22" t="s">
        <v>26</v>
      </c>
      <c r="F85" s="23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8">
        <f>SUM(G85:AK85)</f>
        <v>0</v>
      </c>
      <c r="AM85" s="129"/>
    </row>
    <row r="86" spans="1:39" ht="12" customHeight="1" x14ac:dyDescent="0.25">
      <c r="A86" s="110"/>
      <c r="B86" s="127"/>
      <c r="C86" s="128"/>
      <c r="D86" s="128"/>
      <c r="E86" s="22" t="s">
        <v>27</v>
      </c>
      <c r="F86" s="23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8">
        <f>SUM(G86:AK86)</f>
        <v>0</v>
      </c>
      <c r="AM86" s="129"/>
    </row>
    <row r="87" spans="1:39" ht="12" customHeight="1" x14ac:dyDescent="0.25">
      <c r="A87" s="110">
        <v>9</v>
      </c>
      <c r="B87" s="110"/>
      <c r="C87" s="119"/>
      <c r="D87" s="119" t="s">
        <v>24</v>
      </c>
      <c r="E87" s="19" t="s">
        <v>29</v>
      </c>
      <c r="F87" s="20">
        <v>30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8">
        <f>SUM(G87:AK87)</f>
        <v>0</v>
      </c>
      <c r="AM87" s="58">
        <f>SUM(AL87:AL96)</f>
        <v>0</v>
      </c>
    </row>
    <row r="88" spans="1:39" ht="12" customHeight="1" x14ac:dyDescent="0.25">
      <c r="A88" s="110"/>
      <c r="B88" s="110"/>
      <c r="C88" s="119"/>
      <c r="D88" s="119"/>
      <c r="E88" s="19" t="s">
        <v>11</v>
      </c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8">
        <f t="shared" ref="AL88:AL94" si="10">SUM(G88:AK88)</f>
        <v>0</v>
      </c>
      <c r="AM88" s="58"/>
    </row>
    <row r="89" spans="1:39" ht="12" customHeight="1" x14ac:dyDescent="0.25">
      <c r="A89" s="110"/>
      <c r="B89" s="110"/>
      <c r="C89" s="119"/>
      <c r="D89" s="119"/>
      <c r="E89" s="19" t="s">
        <v>17</v>
      </c>
      <c r="F89" s="20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8">
        <f t="shared" si="10"/>
        <v>0</v>
      </c>
      <c r="AM89" s="58"/>
    </row>
    <row r="90" spans="1:39" ht="12" customHeight="1" x14ac:dyDescent="0.25">
      <c r="A90" s="110"/>
      <c r="B90" s="110"/>
      <c r="C90" s="119"/>
      <c r="D90" s="119"/>
      <c r="E90" s="19" t="s">
        <v>13</v>
      </c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8">
        <f t="shared" si="10"/>
        <v>0</v>
      </c>
      <c r="AM90" s="58"/>
    </row>
    <row r="91" spans="1:39" ht="12" customHeight="1" x14ac:dyDescent="0.25">
      <c r="A91" s="110"/>
      <c r="B91" s="110"/>
      <c r="C91" s="119"/>
      <c r="D91" s="119"/>
      <c r="E91" s="19" t="s">
        <v>28</v>
      </c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8">
        <f t="shared" si="10"/>
        <v>0</v>
      </c>
      <c r="AM91" s="58"/>
    </row>
    <row r="92" spans="1:39" ht="12" customHeight="1" x14ac:dyDescent="0.25">
      <c r="A92" s="110"/>
      <c r="B92" s="110"/>
      <c r="C92" s="119"/>
      <c r="D92" s="119"/>
      <c r="E92" s="19" t="s">
        <v>21</v>
      </c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8">
        <f t="shared" si="10"/>
        <v>0</v>
      </c>
      <c r="AM92" s="58"/>
    </row>
    <row r="93" spans="1:39" ht="12" customHeight="1" x14ac:dyDescent="0.25">
      <c r="A93" s="110"/>
      <c r="B93" s="110"/>
      <c r="C93" s="119"/>
      <c r="D93" s="119"/>
      <c r="E93" s="19" t="s">
        <v>22</v>
      </c>
      <c r="F93" s="2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8">
        <f t="shared" si="10"/>
        <v>0</v>
      </c>
      <c r="AM93" s="58"/>
    </row>
    <row r="94" spans="1:39" ht="12" customHeight="1" x14ac:dyDescent="0.25">
      <c r="A94" s="110"/>
      <c r="B94" s="110"/>
      <c r="C94" s="119"/>
      <c r="D94" s="119"/>
      <c r="E94" s="19" t="s">
        <v>23</v>
      </c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8">
        <f t="shared" si="10"/>
        <v>0</v>
      </c>
      <c r="AM94" s="58"/>
    </row>
    <row r="95" spans="1:39" ht="12" customHeight="1" x14ac:dyDescent="0.25">
      <c r="A95" s="110"/>
      <c r="B95" s="110"/>
      <c r="C95" s="119"/>
      <c r="D95" s="119"/>
      <c r="E95" s="19" t="s">
        <v>26</v>
      </c>
      <c r="F95" s="20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8">
        <f>SUM(G95:AK95)</f>
        <v>0</v>
      </c>
      <c r="AM95" s="58"/>
    </row>
    <row r="96" spans="1:39" ht="12" customHeight="1" x14ac:dyDescent="0.25">
      <c r="A96" s="110"/>
      <c r="B96" s="110"/>
      <c r="C96" s="119"/>
      <c r="D96" s="119"/>
      <c r="E96" s="19" t="s">
        <v>27</v>
      </c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8">
        <f>SUM(G96:AK96)</f>
        <v>0</v>
      </c>
      <c r="AM96" s="58"/>
    </row>
    <row r="97" spans="1:39" ht="11.25" customHeight="1" x14ac:dyDescent="0.25">
      <c r="A97" s="59" t="s">
        <v>7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1"/>
      <c r="AL97" s="2">
        <f>SUM(AL7:AL96)</f>
        <v>0</v>
      </c>
      <c r="AM97" s="1"/>
    </row>
    <row r="98" spans="1:39" x14ac:dyDescent="0.25">
      <c r="A98" s="24"/>
      <c r="B98" s="24"/>
      <c r="C98" s="24"/>
      <c r="D98" s="24"/>
      <c r="E98" s="24"/>
      <c r="F98" s="24"/>
      <c r="G98" s="25"/>
      <c r="H98" s="25"/>
      <c r="I98" s="25"/>
      <c r="J98" s="25"/>
      <c r="K98" s="25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6"/>
    </row>
    <row r="99" spans="1:39" x14ac:dyDescent="0.25">
      <c r="A99" s="2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7"/>
      <c r="AI99" s="27"/>
      <c r="AJ99" s="27"/>
      <c r="AK99" s="27"/>
      <c r="AL99" s="27"/>
      <c r="AM99" s="27"/>
    </row>
    <row r="100" spans="1:39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118"/>
      <c r="AI100" s="118"/>
      <c r="AJ100" s="118"/>
      <c r="AK100" s="118"/>
      <c r="AL100" s="118"/>
      <c r="AM100" s="27"/>
    </row>
    <row r="101" spans="1:39" x14ac:dyDescent="0.25">
      <c r="A101" s="3" t="s">
        <v>14</v>
      </c>
      <c r="B101" s="10"/>
      <c r="C101" s="10"/>
      <c r="D101" s="11">
        <f>AM2</f>
        <v>45474</v>
      </c>
      <c r="E101" s="4" t="s">
        <v>15</v>
      </c>
      <c r="F101" s="56">
        <f>AL97</f>
        <v>0</v>
      </c>
      <c r="G101" s="56"/>
      <c r="H101" s="56"/>
      <c r="I101" s="56"/>
      <c r="J101" s="3" t="s">
        <v>16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x14ac:dyDescent="0.25">
      <c r="A102" s="3"/>
      <c r="B102" s="3"/>
      <c r="C102" s="3"/>
      <c r="D102" s="57"/>
      <c r="E102" s="57"/>
      <c r="F102" s="57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3"/>
      <c r="S102" s="3"/>
      <c r="T102" s="3"/>
      <c r="U102" s="3"/>
      <c r="V102" s="3"/>
      <c r="W102" s="3"/>
      <c r="X102" s="3"/>
      <c r="Y102" s="3"/>
      <c r="Z102" s="3"/>
      <c r="AA102" s="63" t="s">
        <v>2</v>
      </c>
      <c r="AB102" s="64"/>
      <c r="AC102" s="64"/>
      <c r="AD102" s="64"/>
      <c r="AE102" s="65"/>
      <c r="AF102" s="113"/>
      <c r="AG102" s="114"/>
      <c r="AH102" s="114"/>
      <c r="AI102" s="114"/>
      <c r="AJ102" s="114"/>
      <c r="AK102" s="114"/>
      <c r="AL102" s="115"/>
      <c r="AM102" s="3"/>
    </row>
    <row r="103" spans="1:39" x14ac:dyDescent="0.25">
      <c r="A103" s="3"/>
      <c r="B103" s="3"/>
      <c r="C103" s="3"/>
      <c r="D103" s="57"/>
      <c r="E103" s="57"/>
      <c r="F103" s="57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3"/>
      <c r="S103" s="3"/>
      <c r="T103" s="3"/>
      <c r="U103" s="3"/>
      <c r="V103" s="3"/>
      <c r="W103" s="3"/>
      <c r="X103" s="3"/>
      <c r="Y103" s="3"/>
      <c r="Z103" s="3"/>
      <c r="AA103" s="63" t="s">
        <v>9</v>
      </c>
      <c r="AB103" s="64"/>
      <c r="AC103" s="64"/>
      <c r="AD103" s="64"/>
      <c r="AE103" s="65"/>
      <c r="AF103" s="113"/>
      <c r="AG103" s="114"/>
      <c r="AH103" s="114"/>
      <c r="AI103" s="114"/>
      <c r="AJ103" s="114"/>
      <c r="AK103" s="114"/>
      <c r="AL103" s="115"/>
      <c r="AM103" s="3"/>
    </row>
    <row r="104" spans="1:39" x14ac:dyDescent="0.25">
      <c r="A104" s="3"/>
      <c r="B104" s="3"/>
      <c r="C104" s="3"/>
      <c r="D104" s="57"/>
      <c r="E104" s="57"/>
      <c r="F104" s="57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3"/>
      <c r="S104" s="3"/>
      <c r="T104" s="3"/>
      <c r="U104" s="3"/>
      <c r="V104" s="3"/>
      <c r="W104" s="3"/>
      <c r="X104" s="3"/>
      <c r="Y104" s="3"/>
      <c r="Z104" s="3"/>
      <c r="AA104" s="116" t="s">
        <v>10</v>
      </c>
      <c r="AB104" s="116"/>
      <c r="AC104" s="116"/>
      <c r="AD104" s="116"/>
      <c r="AE104" s="116"/>
      <c r="AF104" s="117"/>
      <c r="AG104" s="117"/>
      <c r="AH104" s="117"/>
      <c r="AI104" s="117"/>
      <c r="AJ104" s="117"/>
      <c r="AK104" s="117"/>
      <c r="AL104" s="117"/>
      <c r="AM104" s="3"/>
    </row>
    <row r="105" spans="1:39" ht="15.75" customHeight="1" x14ac:dyDescent="0.25">
      <c r="AF105" s="29"/>
      <c r="AG105" s="29"/>
      <c r="AH105" s="29"/>
      <c r="AI105" s="29"/>
      <c r="AJ105" s="29"/>
      <c r="AK105" s="29"/>
      <c r="AL105" s="29"/>
    </row>
    <row r="115" ht="15.75" customHeight="1" x14ac:dyDescent="0.25"/>
  </sheetData>
  <sheetProtection algorithmName="SHA-512" hashValue="LCEMTKv37wro59sNpPBeZgPovKsX5qMkDFoe5xnYHOmfeg4nJkhNyEZT6d48dE9QTMGN9z4/6zIidFRp01dbNw==" saltValue="iMZmKAWLYsZZPur81ZyK3Q==" spinCount="100000" sheet="1" insertHyperlinks="0" autoFilter="0"/>
  <mergeCells count="76">
    <mergeCell ref="A1:C2"/>
    <mergeCell ref="A3:B3"/>
    <mergeCell ref="C3:AI3"/>
    <mergeCell ref="AJ3:AL3"/>
    <mergeCell ref="C4:C6"/>
    <mergeCell ref="D4:D6"/>
    <mergeCell ref="E4:E6"/>
    <mergeCell ref="F4:F6"/>
    <mergeCell ref="B4:B6"/>
    <mergeCell ref="A4:A6"/>
    <mergeCell ref="AM17:AM26"/>
    <mergeCell ref="D1:AI2"/>
    <mergeCell ref="G4:AK4"/>
    <mergeCell ref="AL4:AL6"/>
    <mergeCell ref="AM4:AM6"/>
    <mergeCell ref="D7:D16"/>
    <mergeCell ref="AM7:AM16"/>
    <mergeCell ref="AJ2:AL2"/>
    <mergeCell ref="AM2:AM3"/>
    <mergeCell ref="A17:A26"/>
    <mergeCell ref="B17:B26"/>
    <mergeCell ref="C17:C26"/>
    <mergeCell ref="D17:D26"/>
    <mergeCell ref="A7:A16"/>
    <mergeCell ref="B7:B16"/>
    <mergeCell ref="C7:C16"/>
    <mergeCell ref="A37:A46"/>
    <mergeCell ref="B37:B46"/>
    <mergeCell ref="C37:C46"/>
    <mergeCell ref="D37:D46"/>
    <mergeCell ref="AM37:AM46"/>
    <mergeCell ref="A27:A36"/>
    <mergeCell ref="B27:B36"/>
    <mergeCell ref="C27:C36"/>
    <mergeCell ref="D27:D36"/>
    <mergeCell ref="AM27:AM36"/>
    <mergeCell ref="A57:A66"/>
    <mergeCell ref="B57:B66"/>
    <mergeCell ref="C57:C66"/>
    <mergeCell ref="D57:D66"/>
    <mergeCell ref="AM57:AM66"/>
    <mergeCell ref="A47:A56"/>
    <mergeCell ref="B47:B56"/>
    <mergeCell ref="C47:C56"/>
    <mergeCell ref="D47:D56"/>
    <mergeCell ref="AM47:AM56"/>
    <mergeCell ref="AM87:AM96"/>
    <mergeCell ref="A67:A76"/>
    <mergeCell ref="B67:B76"/>
    <mergeCell ref="C67:C76"/>
    <mergeCell ref="D67:D76"/>
    <mergeCell ref="AM67:AM76"/>
    <mergeCell ref="A77:A86"/>
    <mergeCell ref="B77:B86"/>
    <mergeCell ref="C77:C86"/>
    <mergeCell ref="D77:D86"/>
    <mergeCell ref="AM77:AM86"/>
    <mergeCell ref="A97:AK97"/>
    <mergeCell ref="A87:A96"/>
    <mergeCell ref="B87:B96"/>
    <mergeCell ref="C87:C96"/>
    <mergeCell ref="D87:D96"/>
    <mergeCell ref="AH100:AL100"/>
    <mergeCell ref="F101:I101"/>
    <mergeCell ref="D102:F102"/>
    <mergeCell ref="G102:Q102"/>
    <mergeCell ref="AA102:AE102"/>
    <mergeCell ref="AF102:AL102"/>
    <mergeCell ref="D103:F103"/>
    <mergeCell ref="G103:Q103"/>
    <mergeCell ref="AA103:AE103"/>
    <mergeCell ref="AF103:AL103"/>
    <mergeCell ref="D104:F104"/>
    <mergeCell ref="G104:Q104"/>
    <mergeCell ref="AA104:AE104"/>
    <mergeCell ref="AF104:AL104"/>
  </mergeCells>
  <conditionalFormatting sqref="G6:AK96">
    <cfRule type="expression" dxfId="4" priority="1">
      <formula>WEEKDAY(G$6,2)&gt;=6</formula>
    </cfRule>
  </conditionalFormatting>
  <pageMargins left="0.7" right="0.7" top="0.75" bottom="0.75" header="0.3" footer="0.3"/>
  <pageSetup paperSize="9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Sayfa1!$C$1:$C$2</xm:f>
          </x14:formula1>
          <xm:sqref>C7:C96</xm:sqref>
        </x14:dataValidation>
        <x14:dataValidation type="list" allowBlank="1" showInputMessage="1" showErrorMessage="1">
          <x14:formula1>
            <xm:f>Sayfa1!$A:$A</xm:f>
          </x14:formula1>
          <xm:sqref>AM2:AM3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35"/>
  <sheetViews>
    <sheetView zoomScale="73" zoomScaleNormal="73" workbookViewId="0">
      <selection activeCell="S98" sqref="S98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7" width="4.28515625" style="12" customWidth="1"/>
    <col min="38" max="38" width="9.140625" style="12"/>
    <col min="39" max="39" width="16.28515625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45352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45352</v>
      </c>
      <c r="H5" s="6">
        <f>G5+1</f>
        <v>45353</v>
      </c>
      <c r="I5" s="6">
        <f t="shared" ref="I5:X6" si="0">H5+1</f>
        <v>45354</v>
      </c>
      <c r="J5" s="6">
        <f t="shared" si="0"/>
        <v>45355</v>
      </c>
      <c r="K5" s="6">
        <f t="shared" si="0"/>
        <v>45356</v>
      </c>
      <c r="L5" s="6">
        <f t="shared" si="0"/>
        <v>45357</v>
      </c>
      <c r="M5" s="6">
        <f t="shared" si="0"/>
        <v>45358</v>
      </c>
      <c r="N5" s="6">
        <f t="shared" si="0"/>
        <v>45359</v>
      </c>
      <c r="O5" s="6">
        <f t="shared" si="0"/>
        <v>45360</v>
      </c>
      <c r="P5" s="6">
        <f t="shared" si="0"/>
        <v>45361</v>
      </c>
      <c r="Q5" s="6">
        <f t="shared" si="0"/>
        <v>45362</v>
      </c>
      <c r="R5" s="6">
        <f t="shared" si="0"/>
        <v>45363</v>
      </c>
      <c r="S5" s="6">
        <f t="shared" si="0"/>
        <v>45364</v>
      </c>
      <c r="T5" s="6">
        <f t="shared" si="0"/>
        <v>45365</v>
      </c>
      <c r="U5" s="6">
        <f t="shared" si="0"/>
        <v>45366</v>
      </c>
      <c r="V5" s="6">
        <f t="shared" si="0"/>
        <v>45367</v>
      </c>
      <c r="W5" s="6">
        <f t="shared" si="0"/>
        <v>45368</v>
      </c>
      <c r="X5" s="6">
        <f t="shared" si="0"/>
        <v>45369</v>
      </c>
      <c r="Y5" s="6">
        <f t="shared" ref="Y5:AG6" si="1">X5+1</f>
        <v>45370</v>
      </c>
      <c r="Z5" s="6">
        <f t="shared" si="1"/>
        <v>45371</v>
      </c>
      <c r="AA5" s="6">
        <f t="shared" si="1"/>
        <v>45372</v>
      </c>
      <c r="AB5" s="6">
        <f t="shared" si="1"/>
        <v>45373</v>
      </c>
      <c r="AC5" s="6">
        <f t="shared" si="1"/>
        <v>45374</v>
      </c>
      <c r="AD5" s="6">
        <f t="shared" si="1"/>
        <v>45375</v>
      </c>
      <c r="AE5" s="6">
        <f t="shared" si="1"/>
        <v>45376</v>
      </c>
      <c r="AF5" s="6">
        <f t="shared" si="1"/>
        <v>45377</v>
      </c>
      <c r="AG5" s="6">
        <f t="shared" si="1"/>
        <v>45378</v>
      </c>
      <c r="AH5" s="6">
        <f>IF(AG5="","",IF(MONTH(AG5+1)&gt;MONTH(AM2), ,AG5+1))</f>
        <v>45379</v>
      </c>
      <c r="AI5" s="6">
        <f>IF(AH5="","",IF(MONTH(AH5+1)&gt;MONTH(AM2),"",AH5+1))</f>
        <v>45380</v>
      </c>
      <c r="AJ5" s="6">
        <f>IF(AI5="","",IF(MONTH(AI5+1)&gt;MONTH(AM2),"",AI5+1))</f>
        <v>45381</v>
      </c>
      <c r="AK5" s="6">
        <f>IF(AJ5="","",IF(MONTH(AJ5+1)&gt;MONTH(AM2),"",AJ5+1))</f>
        <v>45382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45352</v>
      </c>
      <c r="H6" s="7">
        <f>G6+1</f>
        <v>45353</v>
      </c>
      <c r="I6" s="7">
        <f t="shared" si="0"/>
        <v>45354</v>
      </c>
      <c r="J6" s="7">
        <f t="shared" si="0"/>
        <v>45355</v>
      </c>
      <c r="K6" s="7">
        <f t="shared" si="0"/>
        <v>45356</v>
      </c>
      <c r="L6" s="7">
        <f t="shared" si="0"/>
        <v>45357</v>
      </c>
      <c r="M6" s="7">
        <f t="shared" si="0"/>
        <v>45358</v>
      </c>
      <c r="N6" s="7">
        <f t="shared" si="0"/>
        <v>45359</v>
      </c>
      <c r="O6" s="7">
        <f t="shared" si="0"/>
        <v>45360</v>
      </c>
      <c r="P6" s="7">
        <f t="shared" si="0"/>
        <v>45361</v>
      </c>
      <c r="Q6" s="7">
        <f t="shared" si="0"/>
        <v>45362</v>
      </c>
      <c r="R6" s="7">
        <f t="shared" si="0"/>
        <v>45363</v>
      </c>
      <c r="S6" s="7">
        <f t="shared" si="0"/>
        <v>45364</v>
      </c>
      <c r="T6" s="7">
        <f t="shared" si="0"/>
        <v>45365</v>
      </c>
      <c r="U6" s="7">
        <f t="shared" si="0"/>
        <v>45366</v>
      </c>
      <c r="V6" s="7">
        <f t="shared" si="0"/>
        <v>45367</v>
      </c>
      <c r="W6" s="7">
        <f t="shared" si="0"/>
        <v>45368</v>
      </c>
      <c r="X6" s="7">
        <f t="shared" si="0"/>
        <v>45369</v>
      </c>
      <c r="Y6" s="7">
        <f t="shared" si="1"/>
        <v>45370</v>
      </c>
      <c r="Z6" s="7">
        <f t="shared" si="1"/>
        <v>45371</v>
      </c>
      <c r="AA6" s="7">
        <f t="shared" si="1"/>
        <v>45372</v>
      </c>
      <c r="AB6" s="7">
        <f t="shared" si="1"/>
        <v>45373</v>
      </c>
      <c r="AC6" s="7">
        <f t="shared" si="1"/>
        <v>45374</v>
      </c>
      <c r="AD6" s="7">
        <f t="shared" si="1"/>
        <v>45375</v>
      </c>
      <c r="AE6" s="7">
        <f t="shared" si="1"/>
        <v>45376</v>
      </c>
      <c r="AF6" s="7">
        <f t="shared" si="1"/>
        <v>45377</v>
      </c>
      <c r="AG6" s="7">
        <f t="shared" si="1"/>
        <v>45378</v>
      </c>
      <c r="AH6" s="7">
        <f>IF(AG6="","",IF(MONTH(AG6+1)&gt;MONTH(AM2), ,AG6+1))</f>
        <v>45379</v>
      </c>
      <c r="AI6" s="7">
        <f>IF(AH6="","",IF(MONTH(AH6+1)&gt;MONTH(AM2),"",AH6+1))</f>
        <v>45380</v>
      </c>
      <c r="AJ6" s="7">
        <f>IF(AI6="","",IF(MONTH(AI6+1)&gt;MONTH(AM2),"",AI6+1))</f>
        <v>45381</v>
      </c>
      <c r="AK6" s="7">
        <f>IF(AJ6="","",IF(MONTH(AJ6+1)&gt;MONTH(AM2),"",AJ6+1))</f>
        <v>45382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30</v>
      </c>
      <c r="D7" s="119" t="s">
        <v>25</v>
      </c>
      <c r="E7" s="19" t="s">
        <v>29</v>
      </c>
      <c r="F7" s="20">
        <v>30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8">
        <f>SUM(G7:AK7)</f>
        <v>0</v>
      </c>
      <c r="AM7" s="58">
        <f>SUM(AL7:AL16)</f>
        <v>0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8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8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8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8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8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8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8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8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8">
        <f>SUM(G16:AK16)</f>
        <v>0</v>
      </c>
      <c r="AM16" s="58"/>
    </row>
    <row r="17" spans="1:39" ht="12" customHeight="1" x14ac:dyDescent="0.25">
      <c r="A17" s="110">
        <v>2</v>
      </c>
      <c r="B17" s="127"/>
      <c r="C17" s="128" t="s">
        <v>31</v>
      </c>
      <c r="D17" s="128" t="s">
        <v>24</v>
      </c>
      <c r="E17" s="22" t="s">
        <v>29</v>
      </c>
      <c r="F17" s="23">
        <v>30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9">
        <f>SUM(G17:AK17)</f>
        <v>0</v>
      </c>
      <c r="AM17" s="129">
        <f>SUM(AL17:AL26)</f>
        <v>0</v>
      </c>
    </row>
    <row r="18" spans="1:39" ht="12" customHeight="1" x14ac:dyDescent="0.25">
      <c r="A18" s="110"/>
      <c r="B18" s="127"/>
      <c r="C18" s="128"/>
      <c r="D18" s="128"/>
      <c r="E18" s="22" t="s">
        <v>11</v>
      </c>
      <c r="F18" s="23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9">
        <f t="shared" ref="AL18:AL24" si="3">SUM(G18:AK18)</f>
        <v>0</v>
      </c>
      <c r="AM18" s="129"/>
    </row>
    <row r="19" spans="1:39" ht="12" customHeight="1" x14ac:dyDescent="0.25">
      <c r="A19" s="110"/>
      <c r="B19" s="127"/>
      <c r="C19" s="128"/>
      <c r="D19" s="128"/>
      <c r="E19" s="22" t="s">
        <v>17</v>
      </c>
      <c r="F19" s="23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9">
        <f t="shared" si="3"/>
        <v>0</v>
      </c>
      <c r="AM19" s="129"/>
    </row>
    <row r="20" spans="1:39" ht="12" customHeight="1" x14ac:dyDescent="0.25">
      <c r="A20" s="110"/>
      <c r="B20" s="127"/>
      <c r="C20" s="128"/>
      <c r="D20" s="128"/>
      <c r="E20" s="22" t="s">
        <v>13</v>
      </c>
      <c r="F20" s="23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9">
        <f t="shared" si="3"/>
        <v>0</v>
      </c>
      <c r="AM20" s="129"/>
    </row>
    <row r="21" spans="1:39" ht="12" customHeight="1" x14ac:dyDescent="0.25">
      <c r="A21" s="110"/>
      <c r="B21" s="127"/>
      <c r="C21" s="128"/>
      <c r="D21" s="128"/>
      <c r="E21" s="22" t="s">
        <v>28</v>
      </c>
      <c r="F21" s="23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9">
        <f t="shared" si="3"/>
        <v>0</v>
      </c>
      <c r="AM21" s="129"/>
    </row>
    <row r="22" spans="1:39" ht="12" customHeight="1" x14ac:dyDescent="0.25">
      <c r="A22" s="110"/>
      <c r="B22" s="127"/>
      <c r="C22" s="128"/>
      <c r="D22" s="128"/>
      <c r="E22" s="22" t="s">
        <v>21</v>
      </c>
      <c r="F22" s="23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9">
        <f t="shared" si="3"/>
        <v>0</v>
      </c>
      <c r="AM22" s="129"/>
    </row>
    <row r="23" spans="1:39" ht="12" customHeight="1" x14ac:dyDescent="0.25">
      <c r="A23" s="110"/>
      <c r="B23" s="127"/>
      <c r="C23" s="128"/>
      <c r="D23" s="128"/>
      <c r="E23" s="22" t="s">
        <v>22</v>
      </c>
      <c r="F23" s="23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9">
        <f t="shared" si="3"/>
        <v>0</v>
      </c>
      <c r="AM23" s="129"/>
    </row>
    <row r="24" spans="1:39" ht="12" customHeight="1" x14ac:dyDescent="0.25">
      <c r="A24" s="110"/>
      <c r="B24" s="127"/>
      <c r="C24" s="128"/>
      <c r="D24" s="128"/>
      <c r="E24" s="22" t="s">
        <v>23</v>
      </c>
      <c r="F24" s="23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9">
        <f t="shared" si="3"/>
        <v>0</v>
      </c>
      <c r="AM24" s="129"/>
    </row>
    <row r="25" spans="1:39" ht="12" customHeight="1" x14ac:dyDescent="0.25">
      <c r="A25" s="110"/>
      <c r="B25" s="127"/>
      <c r="C25" s="128"/>
      <c r="D25" s="128"/>
      <c r="E25" s="22" t="s">
        <v>26</v>
      </c>
      <c r="F25" s="23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9">
        <f>SUM(G25:AK25)</f>
        <v>0</v>
      </c>
      <c r="AM25" s="129"/>
    </row>
    <row r="26" spans="1:39" ht="12" customHeight="1" x14ac:dyDescent="0.25">
      <c r="A26" s="110"/>
      <c r="B26" s="127"/>
      <c r="C26" s="128"/>
      <c r="D26" s="128"/>
      <c r="E26" s="22" t="s">
        <v>27</v>
      </c>
      <c r="F26" s="23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9">
        <f>SUM(G26:AK26)</f>
        <v>0</v>
      </c>
      <c r="AM26" s="129"/>
    </row>
    <row r="27" spans="1:39" ht="12" customHeight="1" x14ac:dyDescent="0.25">
      <c r="A27" s="110">
        <v>3</v>
      </c>
      <c r="B27" s="110"/>
      <c r="C27" s="119"/>
      <c r="D27" s="119" t="s">
        <v>24</v>
      </c>
      <c r="E27" s="19" t="s">
        <v>29</v>
      </c>
      <c r="F27" s="20">
        <v>30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8">
        <f>SUM(G27:AK27)</f>
        <v>0</v>
      </c>
      <c r="AM27" s="58">
        <f>SUM(AL27:AL36)</f>
        <v>0</v>
      </c>
    </row>
    <row r="28" spans="1:39" ht="12" customHeight="1" x14ac:dyDescent="0.25">
      <c r="A28" s="110"/>
      <c r="B28" s="110"/>
      <c r="C28" s="119"/>
      <c r="D28" s="119"/>
      <c r="E28" s="19" t="s">
        <v>11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8">
        <f t="shared" ref="AL28:AL34" si="4">SUM(G28:AK28)</f>
        <v>0</v>
      </c>
      <c r="AM28" s="58"/>
    </row>
    <row r="29" spans="1:39" ht="12" customHeight="1" x14ac:dyDescent="0.25">
      <c r="A29" s="110"/>
      <c r="B29" s="110"/>
      <c r="C29" s="119"/>
      <c r="D29" s="119"/>
      <c r="E29" s="19" t="s">
        <v>17</v>
      </c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8">
        <f t="shared" si="4"/>
        <v>0</v>
      </c>
      <c r="AM29" s="58"/>
    </row>
    <row r="30" spans="1:39" ht="12" customHeight="1" x14ac:dyDescent="0.25">
      <c r="A30" s="110"/>
      <c r="B30" s="110"/>
      <c r="C30" s="119"/>
      <c r="D30" s="119"/>
      <c r="E30" s="19" t="s">
        <v>13</v>
      </c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8">
        <f t="shared" si="4"/>
        <v>0</v>
      </c>
      <c r="AM30" s="58"/>
    </row>
    <row r="31" spans="1:39" ht="12" customHeight="1" x14ac:dyDescent="0.25">
      <c r="A31" s="110"/>
      <c r="B31" s="110"/>
      <c r="C31" s="119"/>
      <c r="D31" s="119"/>
      <c r="E31" s="19" t="s">
        <v>28</v>
      </c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8">
        <f t="shared" si="4"/>
        <v>0</v>
      </c>
      <c r="AM31" s="58"/>
    </row>
    <row r="32" spans="1:39" ht="12" customHeight="1" x14ac:dyDescent="0.25">
      <c r="A32" s="110"/>
      <c r="B32" s="110"/>
      <c r="C32" s="119"/>
      <c r="D32" s="119"/>
      <c r="E32" s="19" t="s">
        <v>21</v>
      </c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8">
        <f t="shared" si="4"/>
        <v>0</v>
      </c>
      <c r="AM32" s="58"/>
    </row>
    <row r="33" spans="1:39" ht="12" customHeight="1" x14ac:dyDescent="0.25">
      <c r="A33" s="110"/>
      <c r="B33" s="110"/>
      <c r="C33" s="119"/>
      <c r="D33" s="119"/>
      <c r="E33" s="19" t="s">
        <v>22</v>
      </c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8">
        <f t="shared" si="4"/>
        <v>0</v>
      </c>
      <c r="AM33" s="58"/>
    </row>
    <row r="34" spans="1:39" ht="12" customHeight="1" x14ac:dyDescent="0.25">
      <c r="A34" s="110"/>
      <c r="B34" s="110"/>
      <c r="C34" s="119"/>
      <c r="D34" s="119"/>
      <c r="E34" s="19" t="s">
        <v>23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8">
        <f t="shared" si="4"/>
        <v>0</v>
      </c>
      <c r="AM34" s="58"/>
    </row>
    <row r="35" spans="1:39" ht="12" customHeight="1" x14ac:dyDescent="0.25">
      <c r="A35" s="110"/>
      <c r="B35" s="110"/>
      <c r="C35" s="119"/>
      <c r="D35" s="119"/>
      <c r="E35" s="19" t="s">
        <v>26</v>
      </c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8">
        <f>SUM(G35:AK35)</f>
        <v>0</v>
      </c>
      <c r="AM35" s="58"/>
    </row>
    <row r="36" spans="1:39" ht="12" customHeight="1" x14ac:dyDescent="0.25">
      <c r="A36" s="110"/>
      <c r="B36" s="110"/>
      <c r="C36" s="119"/>
      <c r="D36" s="119"/>
      <c r="E36" s="19" t="s">
        <v>27</v>
      </c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8">
        <f>SUM(G36:AK36)</f>
        <v>0</v>
      </c>
      <c r="AM36" s="58"/>
    </row>
    <row r="37" spans="1:39" ht="12" customHeight="1" x14ac:dyDescent="0.25">
      <c r="A37" s="110">
        <v>4</v>
      </c>
      <c r="B37" s="127"/>
      <c r="C37" s="128"/>
      <c r="D37" s="128" t="s">
        <v>24</v>
      </c>
      <c r="E37" s="22" t="s">
        <v>29</v>
      </c>
      <c r="F37" s="23">
        <v>30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9">
        <f>SUM(G37:AK37)</f>
        <v>0</v>
      </c>
      <c r="AM37" s="129">
        <f>SUM(AL37:AL46)</f>
        <v>0</v>
      </c>
    </row>
    <row r="38" spans="1:39" ht="12" customHeight="1" x14ac:dyDescent="0.25">
      <c r="A38" s="110"/>
      <c r="B38" s="127"/>
      <c r="C38" s="128"/>
      <c r="D38" s="128"/>
      <c r="E38" s="22" t="s">
        <v>11</v>
      </c>
      <c r="F38" s="23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9">
        <f t="shared" ref="AL38:AL44" si="5">SUM(G38:AK38)</f>
        <v>0</v>
      </c>
      <c r="AM38" s="129"/>
    </row>
    <row r="39" spans="1:39" ht="12" customHeight="1" x14ac:dyDescent="0.25">
      <c r="A39" s="110"/>
      <c r="B39" s="127"/>
      <c r="C39" s="128"/>
      <c r="D39" s="128"/>
      <c r="E39" s="22" t="s">
        <v>17</v>
      </c>
      <c r="F39" s="23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9">
        <f t="shared" si="5"/>
        <v>0</v>
      </c>
      <c r="AM39" s="129"/>
    </row>
    <row r="40" spans="1:39" ht="12" customHeight="1" x14ac:dyDescent="0.25">
      <c r="A40" s="110"/>
      <c r="B40" s="127"/>
      <c r="C40" s="128"/>
      <c r="D40" s="128"/>
      <c r="E40" s="22" t="s">
        <v>13</v>
      </c>
      <c r="F40" s="2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9">
        <f t="shared" si="5"/>
        <v>0</v>
      </c>
      <c r="AM40" s="129"/>
    </row>
    <row r="41" spans="1:39" ht="12" customHeight="1" x14ac:dyDescent="0.25">
      <c r="A41" s="110"/>
      <c r="B41" s="127"/>
      <c r="C41" s="128"/>
      <c r="D41" s="128"/>
      <c r="E41" s="22" t="s">
        <v>28</v>
      </c>
      <c r="F41" s="2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9">
        <f t="shared" si="5"/>
        <v>0</v>
      </c>
      <c r="AM41" s="129"/>
    </row>
    <row r="42" spans="1:39" ht="12" customHeight="1" x14ac:dyDescent="0.25">
      <c r="A42" s="110"/>
      <c r="B42" s="127"/>
      <c r="C42" s="128"/>
      <c r="D42" s="128"/>
      <c r="E42" s="22" t="s">
        <v>21</v>
      </c>
      <c r="F42" s="23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9">
        <f t="shared" si="5"/>
        <v>0</v>
      </c>
      <c r="AM42" s="129"/>
    </row>
    <row r="43" spans="1:39" ht="12" customHeight="1" x14ac:dyDescent="0.25">
      <c r="A43" s="110"/>
      <c r="B43" s="127"/>
      <c r="C43" s="128"/>
      <c r="D43" s="128"/>
      <c r="E43" s="22" t="s">
        <v>22</v>
      </c>
      <c r="F43" s="23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9">
        <f t="shared" si="5"/>
        <v>0</v>
      </c>
      <c r="AM43" s="129"/>
    </row>
    <row r="44" spans="1:39" ht="12" customHeight="1" x14ac:dyDescent="0.25">
      <c r="A44" s="110"/>
      <c r="B44" s="127"/>
      <c r="C44" s="128"/>
      <c r="D44" s="128"/>
      <c r="E44" s="22" t="s">
        <v>23</v>
      </c>
      <c r="F44" s="23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9">
        <f t="shared" si="5"/>
        <v>0</v>
      </c>
      <c r="AM44" s="129"/>
    </row>
    <row r="45" spans="1:39" ht="12" customHeight="1" x14ac:dyDescent="0.25">
      <c r="A45" s="110"/>
      <c r="B45" s="127"/>
      <c r="C45" s="128"/>
      <c r="D45" s="128"/>
      <c r="E45" s="22" t="s">
        <v>26</v>
      </c>
      <c r="F45" s="23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9">
        <f>SUM(G45:AK45)</f>
        <v>0</v>
      </c>
      <c r="AM45" s="129"/>
    </row>
    <row r="46" spans="1:39" ht="12" customHeight="1" x14ac:dyDescent="0.25">
      <c r="A46" s="110"/>
      <c r="B46" s="127"/>
      <c r="C46" s="128"/>
      <c r="D46" s="128"/>
      <c r="E46" s="22" t="s">
        <v>27</v>
      </c>
      <c r="F46" s="23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9">
        <f>SUM(G46:AK46)</f>
        <v>0</v>
      </c>
      <c r="AM46" s="129"/>
    </row>
    <row r="47" spans="1:39" ht="12" customHeight="1" x14ac:dyDescent="0.25">
      <c r="A47" s="110">
        <v>5</v>
      </c>
      <c r="B47" s="110"/>
      <c r="C47" s="119"/>
      <c r="D47" s="119" t="s">
        <v>24</v>
      </c>
      <c r="E47" s="19" t="s">
        <v>29</v>
      </c>
      <c r="F47" s="20">
        <v>30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8">
        <f>SUM(G47:AK47)</f>
        <v>0</v>
      </c>
      <c r="AM47" s="58">
        <f>SUM(AL47:AL56)</f>
        <v>0</v>
      </c>
    </row>
    <row r="48" spans="1:39" ht="12" customHeight="1" x14ac:dyDescent="0.25">
      <c r="A48" s="110"/>
      <c r="B48" s="110"/>
      <c r="C48" s="119"/>
      <c r="D48" s="119"/>
      <c r="E48" s="19" t="s">
        <v>11</v>
      </c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8">
        <f t="shared" ref="AL48:AL54" si="6">SUM(G48:AK48)</f>
        <v>0</v>
      </c>
      <c r="AM48" s="58"/>
    </row>
    <row r="49" spans="1:39" ht="12" customHeight="1" x14ac:dyDescent="0.25">
      <c r="A49" s="110"/>
      <c r="B49" s="110"/>
      <c r="C49" s="119"/>
      <c r="D49" s="119"/>
      <c r="E49" s="19" t="s">
        <v>17</v>
      </c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8">
        <f t="shared" si="6"/>
        <v>0</v>
      </c>
      <c r="AM49" s="58"/>
    </row>
    <row r="50" spans="1:39" ht="12" customHeight="1" x14ac:dyDescent="0.25">
      <c r="A50" s="110"/>
      <c r="B50" s="110"/>
      <c r="C50" s="119"/>
      <c r="D50" s="119"/>
      <c r="E50" s="19" t="s">
        <v>13</v>
      </c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8">
        <f t="shared" si="6"/>
        <v>0</v>
      </c>
      <c r="AM50" s="58"/>
    </row>
    <row r="51" spans="1:39" ht="12" customHeight="1" x14ac:dyDescent="0.25">
      <c r="A51" s="110"/>
      <c r="B51" s="110"/>
      <c r="C51" s="119"/>
      <c r="D51" s="119"/>
      <c r="E51" s="19" t="s">
        <v>28</v>
      </c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8">
        <f t="shared" si="6"/>
        <v>0</v>
      </c>
      <c r="AM51" s="58"/>
    </row>
    <row r="52" spans="1:39" ht="12" customHeight="1" x14ac:dyDescent="0.25">
      <c r="A52" s="110"/>
      <c r="B52" s="110"/>
      <c r="C52" s="119"/>
      <c r="D52" s="119"/>
      <c r="E52" s="19" t="s">
        <v>21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8">
        <f t="shared" si="6"/>
        <v>0</v>
      </c>
      <c r="AM52" s="58"/>
    </row>
    <row r="53" spans="1:39" ht="12" customHeight="1" x14ac:dyDescent="0.25">
      <c r="A53" s="110"/>
      <c r="B53" s="110"/>
      <c r="C53" s="119"/>
      <c r="D53" s="119"/>
      <c r="E53" s="19" t="s">
        <v>22</v>
      </c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8">
        <f t="shared" si="6"/>
        <v>0</v>
      </c>
      <c r="AM53" s="58"/>
    </row>
    <row r="54" spans="1:39" ht="12" customHeight="1" x14ac:dyDescent="0.25">
      <c r="A54" s="110"/>
      <c r="B54" s="110"/>
      <c r="C54" s="119"/>
      <c r="D54" s="119"/>
      <c r="E54" s="19" t="s">
        <v>23</v>
      </c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8">
        <f t="shared" si="6"/>
        <v>0</v>
      </c>
      <c r="AM54" s="58"/>
    </row>
    <row r="55" spans="1:39" ht="12" customHeight="1" x14ac:dyDescent="0.25">
      <c r="A55" s="110"/>
      <c r="B55" s="110"/>
      <c r="C55" s="119"/>
      <c r="D55" s="119"/>
      <c r="E55" s="19" t="s">
        <v>26</v>
      </c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8">
        <f>SUM(G55:AK55)</f>
        <v>0</v>
      </c>
      <c r="AM55" s="58"/>
    </row>
    <row r="56" spans="1:39" ht="12" customHeight="1" x14ac:dyDescent="0.25">
      <c r="A56" s="110"/>
      <c r="B56" s="110"/>
      <c r="C56" s="119"/>
      <c r="D56" s="119"/>
      <c r="E56" s="19" t="s">
        <v>27</v>
      </c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8">
        <f>SUM(G56:AK56)</f>
        <v>0</v>
      </c>
      <c r="AM56" s="58"/>
    </row>
    <row r="57" spans="1:39" ht="12" customHeight="1" x14ac:dyDescent="0.25">
      <c r="A57" s="110">
        <v>6</v>
      </c>
      <c r="B57" s="127"/>
      <c r="C57" s="128"/>
      <c r="D57" s="128" t="s">
        <v>24</v>
      </c>
      <c r="E57" s="22" t="s">
        <v>29</v>
      </c>
      <c r="F57" s="23">
        <v>30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9">
        <f>SUM(G57:AK57)</f>
        <v>0</v>
      </c>
      <c r="AM57" s="129">
        <f>SUM(AL57:AL66)</f>
        <v>0</v>
      </c>
    </row>
    <row r="58" spans="1:39" ht="12" customHeight="1" x14ac:dyDescent="0.25">
      <c r="A58" s="110"/>
      <c r="B58" s="127"/>
      <c r="C58" s="128"/>
      <c r="D58" s="128"/>
      <c r="E58" s="22" t="s">
        <v>11</v>
      </c>
      <c r="F58" s="23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9">
        <f t="shared" ref="AL58:AL64" si="7">SUM(G58:AK58)</f>
        <v>0</v>
      </c>
      <c r="AM58" s="129"/>
    </row>
    <row r="59" spans="1:39" ht="12" customHeight="1" x14ac:dyDescent="0.25">
      <c r="A59" s="110"/>
      <c r="B59" s="127"/>
      <c r="C59" s="128"/>
      <c r="D59" s="128"/>
      <c r="E59" s="22" t="s">
        <v>17</v>
      </c>
      <c r="F59" s="23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9">
        <f t="shared" si="7"/>
        <v>0</v>
      </c>
      <c r="AM59" s="129"/>
    </row>
    <row r="60" spans="1:39" ht="12" customHeight="1" x14ac:dyDescent="0.25">
      <c r="A60" s="110"/>
      <c r="B60" s="127"/>
      <c r="C60" s="128"/>
      <c r="D60" s="128"/>
      <c r="E60" s="22" t="s">
        <v>13</v>
      </c>
      <c r="F60" s="23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9">
        <f t="shared" si="7"/>
        <v>0</v>
      </c>
      <c r="AM60" s="129"/>
    </row>
    <row r="61" spans="1:39" ht="12" customHeight="1" x14ac:dyDescent="0.25">
      <c r="A61" s="110"/>
      <c r="B61" s="127"/>
      <c r="C61" s="128"/>
      <c r="D61" s="128"/>
      <c r="E61" s="22" t="s">
        <v>28</v>
      </c>
      <c r="F61" s="23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9">
        <f t="shared" si="7"/>
        <v>0</v>
      </c>
      <c r="AM61" s="129"/>
    </row>
    <row r="62" spans="1:39" ht="12" customHeight="1" x14ac:dyDescent="0.25">
      <c r="A62" s="110"/>
      <c r="B62" s="127"/>
      <c r="C62" s="128"/>
      <c r="D62" s="128"/>
      <c r="E62" s="22" t="s">
        <v>21</v>
      </c>
      <c r="F62" s="23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9">
        <f t="shared" si="7"/>
        <v>0</v>
      </c>
      <c r="AM62" s="129"/>
    </row>
    <row r="63" spans="1:39" ht="12" customHeight="1" x14ac:dyDescent="0.25">
      <c r="A63" s="110"/>
      <c r="B63" s="127"/>
      <c r="C63" s="128"/>
      <c r="D63" s="128"/>
      <c r="E63" s="22" t="s">
        <v>22</v>
      </c>
      <c r="F63" s="23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9">
        <f t="shared" si="7"/>
        <v>0</v>
      </c>
      <c r="AM63" s="129"/>
    </row>
    <row r="64" spans="1:39" ht="12" customHeight="1" x14ac:dyDescent="0.25">
      <c r="A64" s="110"/>
      <c r="B64" s="127"/>
      <c r="C64" s="128"/>
      <c r="D64" s="128"/>
      <c r="E64" s="22" t="s">
        <v>23</v>
      </c>
      <c r="F64" s="23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9">
        <f t="shared" si="7"/>
        <v>0</v>
      </c>
      <c r="AM64" s="129"/>
    </row>
    <row r="65" spans="1:39" ht="12" customHeight="1" x14ac:dyDescent="0.25">
      <c r="A65" s="110"/>
      <c r="B65" s="127"/>
      <c r="C65" s="128"/>
      <c r="D65" s="128"/>
      <c r="E65" s="22" t="s">
        <v>26</v>
      </c>
      <c r="F65" s="23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9">
        <f>SUM(G65:AK65)</f>
        <v>0</v>
      </c>
      <c r="AM65" s="129"/>
    </row>
    <row r="66" spans="1:39" ht="12" customHeight="1" x14ac:dyDescent="0.25">
      <c r="A66" s="110"/>
      <c r="B66" s="127"/>
      <c r="C66" s="128"/>
      <c r="D66" s="128"/>
      <c r="E66" s="22" t="s">
        <v>27</v>
      </c>
      <c r="F66" s="23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9">
        <f>SUM(G66:AK66)</f>
        <v>0</v>
      </c>
      <c r="AM66" s="129"/>
    </row>
    <row r="67" spans="1:39" ht="12" customHeight="1" x14ac:dyDescent="0.25">
      <c r="A67" s="110">
        <v>7</v>
      </c>
      <c r="B67" s="110"/>
      <c r="C67" s="119"/>
      <c r="D67" s="119" t="s">
        <v>24</v>
      </c>
      <c r="E67" s="19" t="s">
        <v>29</v>
      </c>
      <c r="F67" s="20">
        <v>30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8">
        <f>SUM(G67:AK67)</f>
        <v>0</v>
      </c>
      <c r="AM67" s="58">
        <f>SUM(AL67:AL76)</f>
        <v>0</v>
      </c>
    </row>
    <row r="68" spans="1:39" ht="12" customHeight="1" x14ac:dyDescent="0.25">
      <c r="A68" s="110"/>
      <c r="B68" s="110"/>
      <c r="C68" s="119"/>
      <c r="D68" s="119"/>
      <c r="E68" s="19" t="s">
        <v>11</v>
      </c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8">
        <f t="shared" ref="AL68:AL74" si="8">SUM(G68:AK68)</f>
        <v>0</v>
      </c>
      <c r="AM68" s="58"/>
    </row>
    <row r="69" spans="1:39" ht="12" customHeight="1" x14ac:dyDescent="0.25">
      <c r="A69" s="110"/>
      <c r="B69" s="110"/>
      <c r="C69" s="119"/>
      <c r="D69" s="119"/>
      <c r="E69" s="19" t="s">
        <v>17</v>
      </c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8">
        <f t="shared" si="8"/>
        <v>0</v>
      </c>
      <c r="AM69" s="58"/>
    </row>
    <row r="70" spans="1:39" ht="12" customHeight="1" x14ac:dyDescent="0.25">
      <c r="A70" s="110"/>
      <c r="B70" s="110"/>
      <c r="C70" s="119"/>
      <c r="D70" s="119"/>
      <c r="E70" s="19" t="s">
        <v>13</v>
      </c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8">
        <f t="shared" si="8"/>
        <v>0</v>
      </c>
      <c r="AM70" s="58"/>
    </row>
    <row r="71" spans="1:39" ht="12" customHeight="1" x14ac:dyDescent="0.25">
      <c r="A71" s="110"/>
      <c r="B71" s="110"/>
      <c r="C71" s="119"/>
      <c r="D71" s="119"/>
      <c r="E71" s="19" t="s">
        <v>28</v>
      </c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8">
        <f t="shared" si="8"/>
        <v>0</v>
      </c>
      <c r="AM71" s="58"/>
    </row>
    <row r="72" spans="1:39" ht="12" customHeight="1" x14ac:dyDescent="0.25">
      <c r="A72" s="110"/>
      <c r="B72" s="110"/>
      <c r="C72" s="119"/>
      <c r="D72" s="119"/>
      <c r="E72" s="19" t="s">
        <v>21</v>
      </c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8">
        <f t="shared" si="8"/>
        <v>0</v>
      </c>
      <c r="AM72" s="58"/>
    </row>
    <row r="73" spans="1:39" ht="12" customHeight="1" x14ac:dyDescent="0.25">
      <c r="A73" s="110"/>
      <c r="B73" s="110"/>
      <c r="C73" s="119"/>
      <c r="D73" s="119"/>
      <c r="E73" s="19" t="s">
        <v>22</v>
      </c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8">
        <f t="shared" si="8"/>
        <v>0</v>
      </c>
      <c r="AM73" s="58"/>
    </row>
    <row r="74" spans="1:39" ht="12" customHeight="1" x14ac:dyDescent="0.25">
      <c r="A74" s="110"/>
      <c r="B74" s="110"/>
      <c r="C74" s="119"/>
      <c r="D74" s="119"/>
      <c r="E74" s="19" t="s">
        <v>23</v>
      </c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8">
        <f t="shared" si="8"/>
        <v>0</v>
      </c>
      <c r="AM74" s="58"/>
    </row>
    <row r="75" spans="1:39" ht="12" customHeight="1" x14ac:dyDescent="0.25">
      <c r="A75" s="110"/>
      <c r="B75" s="110"/>
      <c r="C75" s="119"/>
      <c r="D75" s="119"/>
      <c r="E75" s="19" t="s">
        <v>26</v>
      </c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8">
        <f>SUM(G75:AK75)</f>
        <v>0</v>
      </c>
      <c r="AM75" s="58"/>
    </row>
    <row r="76" spans="1:39" ht="12" customHeight="1" x14ac:dyDescent="0.25">
      <c r="A76" s="110"/>
      <c r="B76" s="110"/>
      <c r="C76" s="119"/>
      <c r="D76" s="119"/>
      <c r="E76" s="19" t="s">
        <v>27</v>
      </c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8">
        <f>SUM(G76:AK76)</f>
        <v>0</v>
      </c>
      <c r="AM76" s="58"/>
    </row>
    <row r="77" spans="1:39" ht="12" customHeight="1" x14ac:dyDescent="0.25">
      <c r="A77" s="110">
        <v>8</v>
      </c>
      <c r="B77" s="127"/>
      <c r="C77" s="128"/>
      <c r="D77" s="128" t="s">
        <v>24</v>
      </c>
      <c r="E77" s="22" t="s">
        <v>29</v>
      </c>
      <c r="F77" s="23">
        <v>30</v>
      </c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9">
        <f>SUM(G77:AK77)</f>
        <v>0</v>
      </c>
      <c r="AM77" s="129">
        <f>SUM(AL77:AL86)</f>
        <v>0</v>
      </c>
    </row>
    <row r="78" spans="1:39" ht="12" customHeight="1" x14ac:dyDescent="0.25">
      <c r="A78" s="110"/>
      <c r="B78" s="127"/>
      <c r="C78" s="128"/>
      <c r="D78" s="128"/>
      <c r="E78" s="22" t="s">
        <v>11</v>
      </c>
      <c r="F78" s="23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9">
        <f t="shared" ref="AL78:AL84" si="9">SUM(G78:AK78)</f>
        <v>0</v>
      </c>
      <c r="AM78" s="129"/>
    </row>
    <row r="79" spans="1:39" ht="12" customHeight="1" x14ac:dyDescent="0.25">
      <c r="A79" s="110"/>
      <c r="B79" s="127"/>
      <c r="C79" s="128"/>
      <c r="D79" s="128"/>
      <c r="E79" s="22" t="s">
        <v>17</v>
      </c>
      <c r="F79" s="23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9">
        <f t="shared" si="9"/>
        <v>0</v>
      </c>
      <c r="AM79" s="129"/>
    </row>
    <row r="80" spans="1:39" ht="12" customHeight="1" x14ac:dyDescent="0.25">
      <c r="A80" s="110"/>
      <c r="B80" s="127"/>
      <c r="C80" s="128"/>
      <c r="D80" s="128"/>
      <c r="E80" s="22" t="s">
        <v>13</v>
      </c>
      <c r="F80" s="23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9">
        <f t="shared" si="9"/>
        <v>0</v>
      </c>
      <c r="AM80" s="129"/>
    </row>
    <row r="81" spans="1:39" ht="12" customHeight="1" x14ac:dyDescent="0.25">
      <c r="A81" s="110"/>
      <c r="B81" s="127"/>
      <c r="C81" s="128"/>
      <c r="D81" s="128"/>
      <c r="E81" s="22" t="s">
        <v>28</v>
      </c>
      <c r="F81" s="23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9">
        <f t="shared" si="9"/>
        <v>0</v>
      </c>
      <c r="AM81" s="129"/>
    </row>
    <row r="82" spans="1:39" ht="12" customHeight="1" x14ac:dyDescent="0.25">
      <c r="A82" s="110"/>
      <c r="B82" s="127"/>
      <c r="C82" s="128"/>
      <c r="D82" s="128"/>
      <c r="E82" s="22" t="s">
        <v>21</v>
      </c>
      <c r="F82" s="23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9">
        <f t="shared" si="9"/>
        <v>0</v>
      </c>
      <c r="AM82" s="129"/>
    </row>
    <row r="83" spans="1:39" ht="12" customHeight="1" x14ac:dyDescent="0.25">
      <c r="A83" s="110"/>
      <c r="B83" s="127"/>
      <c r="C83" s="128"/>
      <c r="D83" s="128"/>
      <c r="E83" s="22" t="s">
        <v>22</v>
      </c>
      <c r="F83" s="23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9">
        <f t="shared" si="9"/>
        <v>0</v>
      </c>
      <c r="AM83" s="129"/>
    </row>
    <row r="84" spans="1:39" ht="12" customHeight="1" x14ac:dyDescent="0.25">
      <c r="A84" s="110"/>
      <c r="B84" s="127"/>
      <c r="C84" s="128"/>
      <c r="D84" s="128"/>
      <c r="E84" s="22" t="s">
        <v>23</v>
      </c>
      <c r="F84" s="23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9">
        <f t="shared" si="9"/>
        <v>0</v>
      </c>
      <c r="AM84" s="129"/>
    </row>
    <row r="85" spans="1:39" ht="12" customHeight="1" x14ac:dyDescent="0.25">
      <c r="A85" s="110"/>
      <c r="B85" s="127"/>
      <c r="C85" s="128"/>
      <c r="D85" s="128"/>
      <c r="E85" s="22" t="s">
        <v>26</v>
      </c>
      <c r="F85" s="23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9">
        <f>SUM(G85:AK85)</f>
        <v>0</v>
      </c>
      <c r="AM85" s="129"/>
    </row>
    <row r="86" spans="1:39" ht="12" customHeight="1" x14ac:dyDescent="0.25">
      <c r="A86" s="110"/>
      <c r="B86" s="127"/>
      <c r="C86" s="128"/>
      <c r="D86" s="128"/>
      <c r="E86" s="22" t="s">
        <v>27</v>
      </c>
      <c r="F86" s="23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9">
        <f>SUM(G86:AK86)</f>
        <v>0</v>
      </c>
      <c r="AM86" s="129"/>
    </row>
    <row r="87" spans="1:39" ht="12" customHeight="1" x14ac:dyDescent="0.25">
      <c r="A87" s="110">
        <v>9</v>
      </c>
      <c r="B87" s="110"/>
      <c r="C87" s="119"/>
      <c r="D87" s="119" t="s">
        <v>24</v>
      </c>
      <c r="E87" s="19" t="s">
        <v>29</v>
      </c>
      <c r="F87" s="20">
        <v>30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8">
        <f>SUM(G87:AK87)</f>
        <v>0</v>
      </c>
      <c r="AM87" s="58">
        <f>SUM(AL87:AL96)</f>
        <v>0</v>
      </c>
    </row>
    <row r="88" spans="1:39" ht="12" customHeight="1" x14ac:dyDescent="0.25">
      <c r="A88" s="110"/>
      <c r="B88" s="110"/>
      <c r="C88" s="119"/>
      <c r="D88" s="119"/>
      <c r="E88" s="19" t="s">
        <v>11</v>
      </c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8">
        <f t="shared" ref="AL88:AL94" si="10">SUM(G88:AK88)</f>
        <v>0</v>
      </c>
      <c r="AM88" s="58"/>
    </row>
    <row r="89" spans="1:39" ht="12" customHeight="1" x14ac:dyDescent="0.25">
      <c r="A89" s="110"/>
      <c r="B89" s="110"/>
      <c r="C89" s="119"/>
      <c r="D89" s="119"/>
      <c r="E89" s="19" t="s">
        <v>17</v>
      </c>
      <c r="F89" s="20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8">
        <f t="shared" si="10"/>
        <v>0</v>
      </c>
      <c r="AM89" s="58"/>
    </row>
    <row r="90" spans="1:39" ht="12" customHeight="1" x14ac:dyDescent="0.25">
      <c r="A90" s="110"/>
      <c r="B90" s="110"/>
      <c r="C90" s="119"/>
      <c r="D90" s="119"/>
      <c r="E90" s="19" t="s">
        <v>13</v>
      </c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8">
        <f t="shared" si="10"/>
        <v>0</v>
      </c>
      <c r="AM90" s="58"/>
    </row>
    <row r="91" spans="1:39" ht="12" customHeight="1" x14ac:dyDescent="0.25">
      <c r="A91" s="110"/>
      <c r="B91" s="110"/>
      <c r="C91" s="119"/>
      <c r="D91" s="119"/>
      <c r="E91" s="19" t="s">
        <v>28</v>
      </c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8">
        <f t="shared" si="10"/>
        <v>0</v>
      </c>
      <c r="AM91" s="58"/>
    </row>
    <row r="92" spans="1:39" ht="12" customHeight="1" x14ac:dyDescent="0.25">
      <c r="A92" s="110"/>
      <c r="B92" s="110"/>
      <c r="C92" s="119"/>
      <c r="D92" s="119"/>
      <c r="E92" s="19" t="s">
        <v>21</v>
      </c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8">
        <f t="shared" si="10"/>
        <v>0</v>
      </c>
      <c r="AM92" s="58"/>
    </row>
    <row r="93" spans="1:39" ht="12" customHeight="1" x14ac:dyDescent="0.25">
      <c r="A93" s="110"/>
      <c r="B93" s="110"/>
      <c r="C93" s="119"/>
      <c r="D93" s="119"/>
      <c r="E93" s="19" t="s">
        <v>22</v>
      </c>
      <c r="F93" s="2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8">
        <f t="shared" si="10"/>
        <v>0</v>
      </c>
      <c r="AM93" s="58"/>
    </row>
    <row r="94" spans="1:39" ht="12" customHeight="1" x14ac:dyDescent="0.25">
      <c r="A94" s="110"/>
      <c r="B94" s="110"/>
      <c r="C94" s="119"/>
      <c r="D94" s="119"/>
      <c r="E94" s="19" t="s">
        <v>23</v>
      </c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8">
        <f t="shared" si="10"/>
        <v>0</v>
      </c>
      <c r="AM94" s="58"/>
    </row>
    <row r="95" spans="1:39" ht="12" customHeight="1" x14ac:dyDescent="0.25">
      <c r="A95" s="110"/>
      <c r="B95" s="110"/>
      <c r="C95" s="119"/>
      <c r="D95" s="119"/>
      <c r="E95" s="19" t="s">
        <v>26</v>
      </c>
      <c r="F95" s="20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8">
        <f>SUM(G95:AK95)</f>
        <v>0</v>
      </c>
      <c r="AM95" s="58"/>
    </row>
    <row r="96" spans="1:39" ht="12" customHeight="1" x14ac:dyDescent="0.25">
      <c r="A96" s="110"/>
      <c r="B96" s="110"/>
      <c r="C96" s="119"/>
      <c r="D96" s="119"/>
      <c r="E96" s="19" t="s">
        <v>27</v>
      </c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8">
        <f>SUM(G96:AK96)</f>
        <v>0</v>
      </c>
      <c r="AM96" s="58"/>
    </row>
    <row r="97" spans="1:39" ht="12" customHeight="1" x14ac:dyDescent="0.25">
      <c r="A97" s="110">
        <v>10</v>
      </c>
      <c r="B97" s="127"/>
      <c r="C97" s="128"/>
      <c r="D97" s="128" t="s">
        <v>24</v>
      </c>
      <c r="E97" s="22" t="s">
        <v>29</v>
      </c>
      <c r="F97" s="23">
        <v>30</v>
      </c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9">
        <f>SUM(G97:AK97)</f>
        <v>0</v>
      </c>
      <c r="AM97" s="129">
        <f>SUM(AL97:AL106)</f>
        <v>0</v>
      </c>
    </row>
    <row r="98" spans="1:39" ht="12" customHeight="1" x14ac:dyDescent="0.25">
      <c r="A98" s="110"/>
      <c r="B98" s="127"/>
      <c r="C98" s="128"/>
      <c r="D98" s="128"/>
      <c r="E98" s="22" t="s">
        <v>11</v>
      </c>
      <c r="F98" s="23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9">
        <f t="shared" ref="AL98:AL104" si="11">SUM(G98:AK98)</f>
        <v>0</v>
      </c>
      <c r="AM98" s="129"/>
    </row>
    <row r="99" spans="1:39" ht="12" customHeight="1" x14ac:dyDescent="0.25">
      <c r="A99" s="110"/>
      <c r="B99" s="127"/>
      <c r="C99" s="128"/>
      <c r="D99" s="128"/>
      <c r="E99" s="22" t="s">
        <v>17</v>
      </c>
      <c r="F99" s="23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9">
        <f t="shared" si="11"/>
        <v>0</v>
      </c>
      <c r="AM99" s="129"/>
    </row>
    <row r="100" spans="1:39" ht="12" customHeight="1" x14ac:dyDescent="0.25">
      <c r="A100" s="110"/>
      <c r="B100" s="127"/>
      <c r="C100" s="128"/>
      <c r="D100" s="128"/>
      <c r="E100" s="22" t="s">
        <v>13</v>
      </c>
      <c r="F100" s="23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9">
        <f t="shared" si="11"/>
        <v>0</v>
      </c>
      <c r="AM100" s="129"/>
    </row>
    <row r="101" spans="1:39" ht="12" customHeight="1" x14ac:dyDescent="0.25">
      <c r="A101" s="110"/>
      <c r="B101" s="127"/>
      <c r="C101" s="128"/>
      <c r="D101" s="128"/>
      <c r="E101" s="22" t="s">
        <v>28</v>
      </c>
      <c r="F101" s="23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9">
        <f t="shared" si="11"/>
        <v>0</v>
      </c>
      <c r="AM101" s="129"/>
    </row>
    <row r="102" spans="1:39" ht="12" customHeight="1" x14ac:dyDescent="0.25">
      <c r="A102" s="110"/>
      <c r="B102" s="127"/>
      <c r="C102" s="128"/>
      <c r="D102" s="128"/>
      <c r="E102" s="22" t="s">
        <v>21</v>
      </c>
      <c r="F102" s="23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9">
        <f t="shared" si="11"/>
        <v>0</v>
      </c>
      <c r="AM102" s="129"/>
    </row>
    <row r="103" spans="1:39" ht="12" customHeight="1" x14ac:dyDescent="0.25">
      <c r="A103" s="110"/>
      <c r="B103" s="127"/>
      <c r="C103" s="128"/>
      <c r="D103" s="128"/>
      <c r="E103" s="22" t="s">
        <v>22</v>
      </c>
      <c r="F103" s="23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9">
        <f t="shared" si="11"/>
        <v>0</v>
      </c>
      <c r="AM103" s="129"/>
    </row>
    <row r="104" spans="1:39" ht="12" customHeight="1" x14ac:dyDescent="0.25">
      <c r="A104" s="110"/>
      <c r="B104" s="127"/>
      <c r="C104" s="128"/>
      <c r="D104" s="128"/>
      <c r="E104" s="22" t="s">
        <v>23</v>
      </c>
      <c r="F104" s="23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9">
        <f t="shared" si="11"/>
        <v>0</v>
      </c>
      <c r="AM104" s="129"/>
    </row>
    <row r="105" spans="1:39" ht="12" customHeight="1" x14ac:dyDescent="0.25">
      <c r="A105" s="110"/>
      <c r="B105" s="127"/>
      <c r="C105" s="128"/>
      <c r="D105" s="128"/>
      <c r="E105" s="22" t="s">
        <v>26</v>
      </c>
      <c r="F105" s="23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9">
        <f>SUM(G105:AK105)</f>
        <v>0</v>
      </c>
      <c r="AM105" s="129"/>
    </row>
    <row r="106" spans="1:39" ht="12" customHeight="1" x14ac:dyDescent="0.25">
      <c r="A106" s="110"/>
      <c r="B106" s="127"/>
      <c r="C106" s="128"/>
      <c r="D106" s="128"/>
      <c r="E106" s="22" t="s">
        <v>27</v>
      </c>
      <c r="F106" s="23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9">
        <f>SUM(G106:AK106)</f>
        <v>0</v>
      </c>
      <c r="AM106" s="129"/>
    </row>
    <row r="107" spans="1:39" ht="12" customHeight="1" x14ac:dyDescent="0.25">
      <c r="A107" s="110">
        <v>11</v>
      </c>
      <c r="B107" s="110"/>
      <c r="C107" s="119"/>
      <c r="D107" s="119" t="s">
        <v>24</v>
      </c>
      <c r="E107" s="19" t="s">
        <v>29</v>
      </c>
      <c r="F107" s="20">
        <v>30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8">
        <f>SUM(G107:AK107)</f>
        <v>0</v>
      </c>
      <c r="AM107" s="58">
        <f>SUM(AL107:AL116)</f>
        <v>0</v>
      </c>
    </row>
    <row r="108" spans="1:39" ht="12" customHeight="1" x14ac:dyDescent="0.25">
      <c r="A108" s="110"/>
      <c r="B108" s="110"/>
      <c r="C108" s="119"/>
      <c r="D108" s="119"/>
      <c r="E108" s="19" t="s">
        <v>11</v>
      </c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8">
        <f t="shared" ref="AL108:AL114" si="12">SUM(G108:AK108)</f>
        <v>0</v>
      </c>
      <c r="AM108" s="58"/>
    </row>
    <row r="109" spans="1:39" ht="12" customHeight="1" x14ac:dyDescent="0.25">
      <c r="A109" s="110"/>
      <c r="B109" s="110"/>
      <c r="C109" s="119"/>
      <c r="D109" s="119"/>
      <c r="E109" s="19" t="s">
        <v>17</v>
      </c>
      <c r="F109" s="20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8">
        <f t="shared" si="12"/>
        <v>0</v>
      </c>
      <c r="AM109" s="58"/>
    </row>
    <row r="110" spans="1:39" ht="12" customHeight="1" x14ac:dyDescent="0.25">
      <c r="A110" s="110"/>
      <c r="B110" s="110"/>
      <c r="C110" s="119"/>
      <c r="D110" s="119"/>
      <c r="E110" s="19" t="s">
        <v>13</v>
      </c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8">
        <f t="shared" si="12"/>
        <v>0</v>
      </c>
      <c r="AM110" s="58"/>
    </row>
    <row r="111" spans="1:39" ht="12" customHeight="1" x14ac:dyDescent="0.25">
      <c r="A111" s="110"/>
      <c r="B111" s="110"/>
      <c r="C111" s="119"/>
      <c r="D111" s="119"/>
      <c r="E111" s="19" t="s">
        <v>28</v>
      </c>
      <c r="F111" s="20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8">
        <f t="shared" si="12"/>
        <v>0</v>
      </c>
      <c r="AM111" s="58"/>
    </row>
    <row r="112" spans="1:39" ht="12" customHeight="1" x14ac:dyDescent="0.25">
      <c r="A112" s="110"/>
      <c r="B112" s="110"/>
      <c r="C112" s="119"/>
      <c r="D112" s="119"/>
      <c r="E112" s="19" t="s">
        <v>21</v>
      </c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8">
        <f t="shared" si="12"/>
        <v>0</v>
      </c>
      <c r="AM112" s="58"/>
    </row>
    <row r="113" spans="1:39" ht="12" customHeight="1" x14ac:dyDescent="0.25">
      <c r="A113" s="110"/>
      <c r="B113" s="110"/>
      <c r="C113" s="119"/>
      <c r="D113" s="119"/>
      <c r="E113" s="19" t="s">
        <v>22</v>
      </c>
      <c r="F113" s="20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8">
        <f t="shared" si="12"/>
        <v>0</v>
      </c>
      <c r="AM113" s="58"/>
    </row>
    <row r="114" spans="1:39" ht="12" customHeight="1" x14ac:dyDescent="0.25">
      <c r="A114" s="110"/>
      <c r="B114" s="110"/>
      <c r="C114" s="119"/>
      <c r="D114" s="119"/>
      <c r="E114" s="19" t="s">
        <v>23</v>
      </c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8">
        <f t="shared" si="12"/>
        <v>0</v>
      </c>
      <c r="AM114" s="58"/>
    </row>
    <row r="115" spans="1:39" ht="12" customHeight="1" x14ac:dyDescent="0.25">
      <c r="A115" s="110"/>
      <c r="B115" s="110"/>
      <c r="C115" s="119"/>
      <c r="D115" s="119"/>
      <c r="E115" s="19" t="s">
        <v>26</v>
      </c>
      <c r="F115" s="20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8">
        <f>SUM(G115:AK115)</f>
        <v>0</v>
      </c>
      <c r="AM115" s="58"/>
    </row>
    <row r="116" spans="1:39" ht="12" customHeight="1" x14ac:dyDescent="0.25">
      <c r="A116" s="110"/>
      <c r="B116" s="110"/>
      <c r="C116" s="119"/>
      <c r="D116" s="119"/>
      <c r="E116" s="19" t="s">
        <v>27</v>
      </c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8">
        <f>SUM(G116:AK116)</f>
        <v>0</v>
      </c>
      <c r="AM116" s="58"/>
    </row>
    <row r="117" spans="1:39" ht="11.25" customHeight="1" x14ac:dyDescent="0.25">
      <c r="A117" s="59" t="s">
        <v>7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1"/>
      <c r="AL117" s="2">
        <f>SUM(AL7:AL116)</f>
        <v>0</v>
      </c>
      <c r="AM117" s="1"/>
    </row>
    <row r="118" spans="1:39" x14ac:dyDescent="0.25">
      <c r="A118" s="24"/>
      <c r="B118" s="24"/>
      <c r="C118" s="24"/>
      <c r="D118" s="24"/>
      <c r="E118" s="24"/>
      <c r="F118" s="24"/>
      <c r="G118" s="25"/>
      <c r="H118" s="25"/>
      <c r="I118" s="25"/>
      <c r="J118" s="25"/>
      <c r="K118" s="25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6"/>
    </row>
    <row r="119" spans="1:39" x14ac:dyDescent="0.25">
      <c r="A119" s="2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7"/>
      <c r="AI119" s="27"/>
      <c r="AJ119" s="27"/>
      <c r="AK119" s="27"/>
      <c r="AL119" s="27"/>
      <c r="AM119" s="27"/>
    </row>
    <row r="120" spans="1:39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118"/>
      <c r="AI120" s="118"/>
      <c r="AJ120" s="118"/>
      <c r="AK120" s="118"/>
      <c r="AL120" s="118"/>
      <c r="AM120" s="27"/>
    </row>
    <row r="121" spans="1:39" x14ac:dyDescent="0.25">
      <c r="A121" s="3" t="s">
        <v>14</v>
      </c>
      <c r="B121" s="10"/>
      <c r="C121" s="10"/>
      <c r="D121" s="11">
        <f>AM2</f>
        <v>45352</v>
      </c>
      <c r="E121" s="4" t="s">
        <v>15</v>
      </c>
      <c r="F121" s="56">
        <f>AL117</f>
        <v>0</v>
      </c>
      <c r="G121" s="56"/>
      <c r="H121" s="56"/>
      <c r="I121" s="56"/>
      <c r="J121" s="3" t="s">
        <v>16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x14ac:dyDescent="0.25">
      <c r="A122" s="3"/>
      <c r="B122" s="3"/>
      <c r="C122" s="3"/>
      <c r="D122" s="57"/>
      <c r="E122" s="57"/>
      <c r="F122" s="57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3"/>
      <c r="S122" s="3"/>
      <c r="T122" s="3"/>
      <c r="U122" s="3"/>
      <c r="V122" s="3"/>
      <c r="W122" s="3"/>
      <c r="X122" s="3"/>
      <c r="Y122" s="3"/>
      <c r="Z122" s="3"/>
      <c r="AA122" s="63" t="s">
        <v>2</v>
      </c>
      <c r="AB122" s="64"/>
      <c r="AC122" s="64"/>
      <c r="AD122" s="64"/>
      <c r="AE122" s="65"/>
      <c r="AF122" s="113"/>
      <c r="AG122" s="114"/>
      <c r="AH122" s="114"/>
      <c r="AI122" s="114"/>
      <c r="AJ122" s="114"/>
      <c r="AK122" s="114"/>
      <c r="AL122" s="115"/>
      <c r="AM122" s="3"/>
    </row>
    <row r="123" spans="1:39" x14ac:dyDescent="0.25">
      <c r="A123" s="3"/>
      <c r="B123" s="3"/>
      <c r="C123" s="3"/>
      <c r="D123" s="57"/>
      <c r="E123" s="57"/>
      <c r="F123" s="57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3"/>
      <c r="S123" s="3"/>
      <c r="T123" s="3"/>
      <c r="U123" s="3"/>
      <c r="V123" s="3"/>
      <c r="W123" s="3"/>
      <c r="X123" s="3"/>
      <c r="Y123" s="3"/>
      <c r="Z123" s="3"/>
      <c r="AA123" s="63" t="s">
        <v>9</v>
      </c>
      <c r="AB123" s="64"/>
      <c r="AC123" s="64"/>
      <c r="AD123" s="64"/>
      <c r="AE123" s="65"/>
      <c r="AF123" s="113"/>
      <c r="AG123" s="114"/>
      <c r="AH123" s="114"/>
      <c r="AI123" s="114"/>
      <c r="AJ123" s="114"/>
      <c r="AK123" s="114"/>
      <c r="AL123" s="115"/>
      <c r="AM123" s="3"/>
    </row>
    <row r="124" spans="1:39" x14ac:dyDescent="0.25">
      <c r="A124" s="3"/>
      <c r="B124" s="3"/>
      <c r="C124" s="3"/>
      <c r="D124" s="57"/>
      <c r="E124" s="57"/>
      <c r="F124" s="57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3"/>
      <c r="S124" s="3"/>
      <c r="T124" s="3"/>
      <c r="U124" s="3"/>
      <c r="V124" s="3"/>
      <c r="W124" s="3"/>
      <c r="X124" s="3"/>
      <c r="Y124" s="3"/>
      <c r="Z124" s="3"/>
      <c r="AA124" s="116" t="s">
        <v>10</v>
      </c>
      <c r="AB124" s="116"/>
      <c r="AC124" s="116"/>
      <c r="AD124" s="116"/>
      <c r="AE124" s="116"/>
      <c r="AF124" s="117"/>
      <c r="AG124" s="117"/>
      <c r="AH124" s="117"/>
      <c r="AI124" s="117"/>
      <c r="AJ124" s="117"/>
      <c r="AK124" s="117"/>
      <c r="AL124" s="117"/>
      <c r="AM124" s="3"/>
    </row>
    <row r="125" spans="1:39" ht="15.75" customHeight="1" x14ac:dyDescent="0.25">
      <c r="AF125" s="29"/>
      <c r="AG125" s="29"/>
      <c r="AH125" s="29"/>
      <c r="AI125" s="29"/>
      <c r="AJ125" s="29"/>
      <c r="AK125" s="29"/>
      <c r="AL125" s="29"/>
    </row>
    <row r="126" spans="1:39" x14ac:dyDescent="0.25">
      <c r="AF126" s="29"/>
      <c r="AG126" s="29"/>
      <c r="AH126" s="29"/>
      <c r="AI126" s="29"/>
      <c r="AJ126" s="29"/>
      <c r="AK126" s="29"/>
      <c r="AL126" s="29"/>
    </row>
    <row r="135" ht="15.75" customHeight="1" x14ac:dyDescent="0.25"/>
  </sheetData>
  <sheetProtection algorithmName="SHA-512" hashValue="Mx9CqPMLZxWN9nWESMDQ5CtB8OPrByJ2Lz1svp5s33lVYM2GmXiAWYBs8hkjKjgwE3Z5qbWShA0Z8+8a80zqQA==" saltValue="YD5Snd1yMpQJYc0bjwufbg==" spinCount="100000" sheet="1" insertHyperlinks="0" autoFilter="0"/>
  <mergeCells count="86">
    <mergeCell ref="A1:C2"/>
    <mergeCell ref="A3:B3"/>
    <mergeCell ref="C3:AI3"/>
    <mergeCell ref="AJ3:AL3"/>
    <mergeCell ref="C4:C6"/>
    <mergeCell ref="D4:D6"/>
    <mergeCell ref="E4:E6"/>
    <mergeCell ref="F4:F6"/>
    <mergeCell ref="B4:B6"/>
    <mergeCell ref="A4:A6"/>
    <mergeCell ref="AM17:AM26"/>
    <mergeCell ref="D1:AI2"/>
    <mergeCell ref="G4:AK4"/>
    <mergeCell ref="AL4:AL6"/>
    <mergeCell ref="AM4:AM6"/>
    <mergeCell ref="D7:D16"/>
    <mergeCell ref="AM7:AM16"/>
    <mergeCell ref="AJ2:AL2"/>
    <mergeCell ref="AM2:AM3"/>
    <mergeCell ref="A17:A26"/>
    <mergeCell ref="B17:B26"/>
    <mergeCell ref="C17:C26"/>
    <mergeCell ref="D17:D26"/>
    <mergeCell ref="A7:A16"/>
    <mergeCell ref="B7:B16"/>
    <mergeCell ref="C7:C16"/>
    <mergeCell ref="A37:A46"/>
    <mergeCell ref="B37:B46"/>
    <mergeCell ref="C37:C46"/>
    <mergeCell ref="D37:D46"/>
    <mergeCell ref="AM37:AM46"/>
    <mergeCell ref="A27:A36"/>
    <mergeCell ref="B27:B36"/>
    <mergeCell ref="C27:C36"/>
    <mergeCell ref="D27:D36"/>
    <mergeCell ref="AM27:AM36"/>
    <mergeCell ref="A57:A66"/>
    <mergeCell ref="B57:B66"/>
    <mergeCell ref="C57:C66"/>
    <mergeCell ref="D57:D66"/>
    <mergeCell ref="AM57:AM66"/>
    <mergeCell ref="A47:A56"/>
    <mergeCell ref="B47:B56"/>
    <mergeCell ref="C47:C56"/>
    <mergeCell ref="D47:D56"/>
    <mergeCell ref="AM47:AM56"/>
    <mergeCell ref="A77:A86"/>
    <mergeCell ref="B77:B86"/>
    <mergeCell ref="C77:C86"/>
    <mergeCell ref="D77:D86"/>
    <mergeCell ref="AM77:AM86"/>
    <mergeCell ref="A67:A76"/>
    <mergeCell ref="B67:B76"/>
    <mergeCell ref="C67:C76"/>
    <mergeCell ref="D67:D76"/>
    <mergeCell ref="AM67:AM76"/>
    <mergeCell ref="AM107:AM116"/>
    <mergeCell ref="A87:A96"/>
    <mergeCell ref="B87:B96"/>
    <mergeCell ref="C87:C96"/>
    <mergeCell ref="D87:D96"/>
    <mergeCell ref="AM87:AM96"/>
    <mergeCell ref="A97:A106"/>
    <mergeCell ref="B97:B106"/>
    <mergeCell ref="C97:C106"/>
    <mergeCell ref="D97:D106"/>
    <mergeCell ref="AM97:AM106"/>
    <mergeCell ref="A117:AK117"/>
    <mergeCell ref="A107:A116"/>
    <mergeCell ref="B107:B116"/>
    <mergeCell ref="C107:C116"/>
    <mergeCell ref="D107:D116"/>
    <mergeCell ref="AH120:AL120"/>
    <mergeCell ref="F121:I121"/>
    <mergeCell ref="D122:F122"/>
    <mergeCell ref="G122:Q122"/>
    <mergeCell ref="AA122:AE122"/>
    <mergeCell ref="AF122:AL122"/>
    <mergeCell ref="D123:F123"/>
    <mergeCell ref="G123:Q123"/>
    <mergeCell ref="AA123:AE123"/>
    <mergeCell ref="AF123:AL123"/>
    <mergeCell ref="D124:F124"/>
    <mergeCell ref="G124:Q124"/>
    <mergeCell ref="AA124:AE124"/>
    <mergeCell ref="AF124:AL124"/>
  </mergeCells>
  <conditionalFormatting sqref="G6:AK116">
    <cfRule type="expression" dxfId="3" priority="1">
      <formula>WEEKDAY(G$6,2)&gt;=6</formula>
    </cfRule>
  </conditionalFormatting>
  <pageMargins left="0.7" right="0.7" top="0.75" bottom="0.75" header="0.3" footer="0.3"/>
  <pageSetup paperSize="9" scale="5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Sayfa1!$A:$A</xm:f>
          </x14:formula1>
          <xm:sqref>AM2:AM3</xm:sqref>
        </x14:dataValidation>
        <x14:dataValidation type="list" allowBlank="1" showInputMessage="1" showErrorMessage="1">
          <x14:formula1>
            <xm:f>Sayfa1!$C$1:$C$2</xm:f>
          </x14:formula1>
          <xm:sqref>C7:C116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55"/>
  <sheetViews>
    <sheetView zoomScale="73" zoomScaleNormal="73" workbookViewId="0">
      <selection activeCell="AM2" sqref="AM2:AM3"/>
    </sheetView>
  </sheetViews>
  <sheetFormatPr defaultRowHeight="15" x14ac:dyDescent="0.25"/>
  <cols>
    <col min="1" max="1" width="9.140625" style="12"/>
    <col min="2" max="2" width="16.140625" style="12" customWidth="1"/>
    <col min="3" max="3" width="10.85546875" style="12" bestFit="1" customWidth="1"/>
    <col min="4" max="4" width="9.140625" style="12"/>
    <col min="5" max="5" width="22.140625" style="12" customWidth="1"/>
    <col min="6" max="6" width="9.42578125" style="12" customWidth="1"/>
    <col min="7" max="37" width="4.28515625" style="12" customWidth="1"/>
    <col min="38" max="38" width="9.140625" style="12"/>
    <col min="39" max="39" width="15.85546875" style="12" customWidth="1"/>
  </cols>
  <sheetData>
    <row r="1" spans="1:39" ht="12" customHeight="1" x14ac:dyDescent="0.25">
      <c r="A1" s="87"/>
      <c r="B1" s="88"/>
      <c r="C1" s="89"/>
      <c r="D1" s="93" t="s">
        <v>12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5"/>
      <c r="AJ1" s="5"/>
      <c r="AK1" s="5"/>
      <c r="AL1" s="5"/>
      <c r="AM1" s="5"/>
    </row>
    <row r="2" spans="1:39" ht="12" customHeight="1" x14ac:dyDescent="0.25">
      <c r="A2" s="90"/>
      <c r="B2" s="91"/>
      <c r="C2" s="92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8"/>
      <c r="AJ2" s="99" t="s">
        <v>5</v>
      </c>
      <c r="AK2" s="99"/>
      <c r="AL2" s="100"/>
      <c r="AM2" s="120">
        <v>45474</v>
      </c>
    </row>
    <row r="3" spans="1:39" ht="12" customHeight="1" x14ac:dyDescent="0.25">
      <c r="A3" s="103" t="s">
        <v>0</v>
      </c>
      <c r="B3" s="10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07" t="s">
        <v>6</v>
      </c>
      <c r="AK3" s="108"/>
      <c r="AL3" s="109"/>
      <c r="AM3" s="121"/>
    </row>
    <row r="4" spans="1:39" ht="12" customHeight="1" x14ac:dyDescent="0.25">
      <c r="A4" s="58" t="s">
        <v>1</v>
      </c>
      <c r="B4" s="71" t="s">
        <v>2</v>
      </c>
      <c r="C4" s="72" t="s">
        <v>19</v>
      </c>
      <c r="D4" s="58" t="s">
        <v>20</v>
      </c>
      <c r="E4" s="74" t="s">
        <v>33</v>
      </c>
      <c r="F4" s="75" t="s">
        <v>18</v>
      </c>
      <c r="G4" s="58" t="s">
        <v>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82" t="s">
        <v>4</v>
      </c>
      <c r="AM4" s="58" t="s">
        <v>8</v>
      </c>
    </row>
    <row r="5" spans="1:39" ht="12" customHeight="1" x14ac:dyDescent="0.25">
      <c r="A5" s="58"/>
      <c r="B5" s="71"/>
      <c r="C5" s="72"/>
      <c r="D5" s="58"/>
      <c r="E5" s="72"/>
      <c r="F5" s="76"/>
      <c r="G5" s="6">
        <f>AM2</f>
        <v>45474</v>
      </c>
      <c r="H5" s="6">
        <f>G5+1</f>
        <v>45475</v>
      </c>
      <c r="I5" s="6">
        <f t="shared" ref="I5:X6" si="0">H5+1</f>
        <v>45476</v>
      </c>
      <c r="J5" s="6">
        <f t="shared" si="0"/>
        <v>45477</v>
      </c>
      <c r="K5" s="6">
        <f t="shared" si="0"/>
        <v>45478</v>
      </c>
      <c r="L5" s="6">
        <f t="shared" si="0"/>
        <v>45479</v>
      </c>
      <c r="M5" s="6">
        <f t="shared" si="0"/>
        <v>45480</v>
      </c>
      <c r="N5" s="6">
        <f t="shared" si="0"/>
        <v>45481</v>
      </c>
      <c r="O5" s="6">
        <f t="shared" si="0"/>
        <v>45482</v>
      </c>
      <c r="P5" s="6">
        <f t="shared" si="0"/>
        <v>45483</v>
      </c>
      <c r="Q5" s="6">
        <f t="shared" si="0"/>
        <v>45484</v>
      </c>
      <c r="R5" s="6">
        <f t="shared" si="0"/>
        <v>45485</v>
      </c>
      <c r="S5" s="6">
        <f t="shared" si="0"/>
        <v>45486</v>
      </c>
      <c r="T5" s="6">
        <f t="shared" si="0"/>
        <v>45487</v>
      </c>
      <c r="U5" s="6">
        <f t="shared" si="0"/>
        <v>45488</v>
      </c>
      <c r="V5" s="6">
        <f t="shared" si="0"/>
        <v>45489</v>
      </c>
      <c r="W5" s="6">
        <f t="shared" si="0"/>
        <v>45490</v>
      </c>
      <c r="X5" s="6">
        <f t="shared" si="0"/>
        <v>45491</v>
      </c>
      <c r="Y5" s="6">
        <f t="shared" ref="Y5:AG6" si="1">X5+1</f>
        <v>45492</v>
      </c>
      <c r="Z5" s="6">
        <f t="shared" si="1"/>
        <v>45493</v>
      </c>
      <c r="AA5" s="6">
        <f t="shared" si="1"/>
        <v>45494</v>
      </c>
      <c r="AB5" s="6">
        <f t="shared" si="1"/>
        <v>45495</v>
      </c>
      <c r="AC5" s="6">
        <f t="shared" si="1"/>
        <v>45496</v>
      </c>
      <c r="AD5" s="6">
        <f t="shared" si="1"/>
        <v>45497</v>
      </c>
      <c r="AE5" s="6">
        <f t="shared" si="1"/>
        <v>45498</v>
      </c>
      <c r="AF5" s="6">
        <f t="shared" si="1"/>
        <v>45499</v>
      </c>
      <c r="AG5" s="6">
        <f t="shared" si="1"/>
        <v>45500</v>
      </c>
      <c r="AH5" s="6">
        <f>IF(AG5="","",IF(MONTH(AG5+1)&gt;MONTH(AM2), ,AG5+1))</f>
        <v>45501</v>
      </c>
      <c r="AI5" s="6">
        <f>IF(AH5="","",IF(MONTH(AH5+1)&gt;MONTH(AM2),"",AH5+1))</f>
        <v>45502</v>
      </c>
      <c r="AJ5" s="6">
        <f>IF(AI5="","",IF(MONTH(AI5+1)&gt;MONTH(AM2),"",AI5+1))</f>
        <v>45503</v>
      </c>
      <c r="AK5" s="6">
        <f>IF(AJ5="","",IF(MONTH(AJ5+1)&gt;MONTH(AM2),"",AJ5+1))</f>
        <v>45504</v>
      </c>
      <c r="AL5" s="83"/>
      <c r="AM5" s="58"/>
    </row>
    <row r="6" spans="1:39" ht="54.75" customHeight="1" x14ac:dyDescent="0.25">
      <c r="A6" s="58"/>
      <c r="B6" s="71"/>
      <c r="C6" s="73"/>
      <c r="D6" s="58"/>
      <c r="E6" s="73"/>
      <c r="F6" s="77"/>
      <c r="G6" s="7">
        <f>AM2</f>
        <v>45474</v>
      </c>
      <c r="H6" s="7">
        <f>G6+1</f>
        <v>45475</v>
      </c>
      <c r="I6" s="7">
        <f t="shared" si="0"/>
        <v>45476</v>
      </c>
      <c r="J6" s="7">
        <f t="shared" si="0"/>
        <v>45477</v>
      </c>
      <c r="K6" s="7">
        <f t="shared" si="0"/>
        <v>45478</v>
      </c>
      <c r="L6" s="7">
        <f t="shared" si="0"/>
        <v>45479</v>
      </c>
      <c r="M6" s="7">
        <f t="shared" si="0"/>
        <v>45480</v>
      </c>
      <c r="N6" s="7">
        <f t="shared" si="0"/>
        <v>45481</v>
      </c>
      <c r="O6" s="7">
        <f t="shared" si="0"/>
        <v>45482</v>
      </c>
      <c r="P6" s="7">
        <f t="shared" si="0"/>
        <v>45483</v>
      </c>
      <c r="Q6" s="7">
        <f t="shared" si="0"/>
        <v>45484</v>
      </c>
      <c r="R6" s="7">
        <f t="shared" si="0"/>
        <v>45485</v>
      </c>
      <c r="S6" s="7">
        <f t="shared" si="0"/>
        <v>45486</v>
      </c>
      <c r="T6" s="7">
        <f t="shared" si="0"/>
        <v>45487</v>
      </c>
      <c r="U6" s="7">
        <f t="shared" si="0"/>
        <v>45488</v>
      </c>
      <c r="V6" s="7">
        <f t="shared" si="0"/>
        <v>45489</v>
      </c>
      <c r="W6" s="7">
        <f t="shared" si="0"/>
        <v>45490</v>
      </c>
      <c r="X6" s="7">
        <f t="shared" si="0"/>
        <v>45491</v>
      </c>
      <c r="Y6" s="7">
        <f t="shared" si="1"/>
        <v>45492</v>
      </c>
      <c r="Z6" s="7">
        <f t="shared" si="1"/>
        <v>45493</v>
      </c>
      <c r="AA6" s="7">
        <f t="shared" si="1"/>
        <v>45494</v>
      </c>
      <c r="AB6" s="7">
        <f t="shared" si="1"/>
        <v>45495</v>
      </c>
      <c r="AC6" s="7">
        <f t="shared" si="1"/>
        <v>45496</v>
      </c>
      <c r="AD6" s="7">
        <f t="shared" si="1"/>
        <v>45497</v>
      </c>
      <c r="AE6" s="7">
        <f t="shared" si="1"/>
        <v>45498</v>
      </c>
      <c r="AF6" s="7">
        <f t="shared" si="1"/>
        <v>45499</v>
      </c>
      <c r="AG6" s="7">
        <f t="shared" si="1"/>
        <v>45500</v>
      </c>
      <c r="AH6" s="7">
        <f>IF(AG6="","",IF(MONTH(AG6+1)&gt;MONTH(AM2), ,AG6+1))</f>
        <v>45501</v>
      </c>
      <c r="AI6" s="7">
        <f>IF(AH6="","",IF(MONTH(AH6+1)&gt;MONTH(AM2),"",AH6+1))</f>
        <v>45502</v>
      </c>
      <c r="AJ6" s="7">
        <f>IF(AI6="","",IF(MONTH(AI6+1)&gt;MONTH(AM2),"",AI6+1))</f>
        <v>45503</v>
      </c>
      <c r="AK6" s="7">
        <f>IF(AJ6="","",IF(MONTH(AJ6+1)&gt;MONTH(AM2),"",AJ6+1))</f>
        <v>45504</v>
      </c>
      <c r="AL6" s="84"/>
      <c r="AM6" s="58"/>
    </row>
    <row r="7" spans="1:39" ht="12" customHeight="1" x14ac:dyDescent="0.25">
      <c r="A7" s="110">
        <v>1</v>
      </c>
      <c r="B7" s="110" t="s">
        <v>32</v>
      </c>
      <c r="C7" s="119" t="s">
        <v>30</v>
      </c>
      <c r="D7" s="119" t="s">
        <v>25</v>
      </c>
      <c r="E7" s="19" t="s">
        <v>29</v>
      </c>
      <c r="F7" s="20">
        <v>30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30">
        <f>SUM(G7:AK7)</f>
        <v>0</v>
      </c>
      <c r="AM7" s="58">
        <f>SUM(AL7:AL16)</f>
        <v>0</v>
      </c>
    </row>
    <row r="8" spans="1:39" ht="12" customHeight="1" x14ac:dyDescent="0.25">
      <c r="A8" s="110"/>
      <c r="B8" s="110"/>
      <c r="C8" s="119"/>
      <c r="D8" s="119"/>
      <c r="E8" s="19" t="s">
        <v>11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30">
        <f t="shared" ref="AL8:AL14" si="2">SUM(G8:AK8)</f>
        <v>0</v>
      </c>
      <c r="AM8" s="58"/>
    </row>
    <row r="9" spans="1:39" ht="12" customHeight="1" x14ac:dyDescent="0.25">
      <c r="A9" s="110"/>
      <c r="B9" s="110"/>
      <c r="C9" s="119"/>
      <c r="D9" s="119"/>
      <c r="E9" s="19" t="s">
        <v>17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30">
        <f t="shared" si="2"/>
        <v>0</v>
      </c>
      <c r="AM9" s="58"/>
    </row>
    <row r="10" spans="1:39" ht="12" customHeight="1" x14ac:dyDescent="0.25">
      <c r="A10" s="110"/>
      <c r="B10" s="110"/>
      <c r="C10" s="119"/>
      <c r="D10" s="119"/>
      <c r="E10" s="19" t="s">
        <v>13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30">
        <f t="shared" si="2"/>
        <v>0</v>
      </c>
      <c r="AM10" s="58"/>
    </row>
    <row r="11" spans="1:39" ht="12" customHeight="1" x14ac:dyDescent="0.25">
      <c r="A11" s="110"/>
      <c r="B11" s="110"/>
      <c r="C11" s="119"/>
      <c r="D11" s="119"/>
      <c r="E11" s="19" t="s">
        <v>28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30">
        <f t="shared" si="2"/>
        <v>0</v>
      </c>
      <c r="AM11" s="58"/>
    </row>
    <row r="12" spans="1:39" ht="12" customHeight="1" x14ac:dyDescent="0.25">
      <c r="A12" s="110"/>
      <c r="B12" s="110"/>
      <c r="C12" s="119"/>
      <c r="D12" s="119"/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30">
        <f t="shared" si="2"/>
        <v>0</v>
      </c>
      <c r="AM12" s="58"/>
    </row>
    <row r="13" spans="1:39" ht="12" customHeight="1" x14ac:dyDescent="0.25">
      <c r="A13" s="110"/>
      <c r="B13" s="110"/>
      <c r="C13" s="119"/>
      <c r="D13" s="119"/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30">
        <f t="shared" si="2"/>
        <v>0</v>
      </c>
      <c r="AM13" s="58"/>
    </row>
    <row r="14" spans="1:39" ht="12" customHeight="1" x14ac:dyDescent="0.25">
      <c r="A14" s="110"/>
      <c r="B14" s="110"/>
      <c r="C14" s="119"/>
      <c r="D14" s="119"/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30">
        <f t="shared" si="2"/>
        <v>0</v>
      </c>
      <c r="AM14" s="58"/>
    </row>
    <row r="15" spans="1:39" ht="12" customHeight="1" x14ac:dyDescent="0.25">
      <c r="A15" s="110"/>
      <c r="B15" s="110"/>
      <c r="C15" s="119"/>
      <c r="D15" s="119"/>
      <c r="E15" s="19" t="s">
        <v>26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30">
        <f>SUM(G15:AK15)</f>
        <v>0</v>
      </c>
      <c r="AM15" s="58"/>
    </row>
    <row r="16" spans="1:39" ht="12" customHeight="1" x14ac:dyDescent="0.25">
      <c r="A16" s="110"/>
      <c r="B16" s="110"/>
      <c r="C16" s="119"/>
      <c r="D16" s="119"/>
      <c r="E16" s="19" t="s">
        <v>27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30">
        <f>SUM(G16:AK16)</f>
        <v>0</v>
      </c>
      <c r="AM16" s="58"/>
    </row>
    <row r="17" spans="1:39" ht="12" customHeight="1" x14ac:dyDescent="0.25">
      <c r="A17" s="110">
        <v>2</v>
      </c>
      <c r="B17" s="127"/>
      <c r="C17" s="128" t="s">
        <v>31</v>
      </c>
      <c r="D17" s="128" t="s">
        <v>24</v>
      </c>
      <c r="E17" s="22" t="s">
        <v>29</v>
      </c>
      <c r="F17" s="23">
        <v>30</v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7">
        <f>SUM(G17:AK17)</f>
        <v>0</v>
      </c>
      <c r="AM17" s="129">
        <f>SUM(AL17:AL26)</f>
        <v>0</v>
      </c>
    </row>
    <row r="18" spans="1:39" ht="12" customHeight="1" x14ac:dyDescent="0.25">
      <c r="A18" s="110"/>
      <c r="B18" s="127"/>
      <c r="C18" s="128"/>
      <c r="D18" s="128"/>
      <c r="E18" s="22" t="s">
        <v>11</v>
      </c>
      <c r="F18" s="23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7">
        <f t="shared" ref="AL18:AL24" si="3">SUM(G18:AK18)</f>
        <v>0</v>
      </c>
      <c r="AM18" s="129"/>
    </row>
    <row r="19" spans="1:39" ht="12" customHeight="1" x14ac:dyDescent="0.25">
      <c r="A19" s="110"/>
      <c r="B19" s="127"/>
      <c r="C19" s="128"/>
      <c r="D19" s="128"/>
      <c r="E19" s="22" t="s">
        <v>17</v>
      </c>
      <c r="F19" s="23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7">
        <f t="shared" si="3"/>
        <v>0</v>
      </c>
      <c r="AM19" s="129"/>
    </row>
    <row r="20" spans="1:39" ht="12" customHeight="1" x14ac:dyDescent="0.25">
      <c r="A20" s="110"/>
      <c r="B20" s="127"/>
      <c r="C20" s="128"/>
      <c r="D20" s="128"/>
      <c r="E20" s="22" t="s">
        <v>13</v>
      </c>
      <c r="F20" s="23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7">
        <f t="shared" si="3"/>
        <v>0</v>
      </c>
      <c r="AM20" s="129"/>
    </row>
    <row r="21" spans="1:39" ht="12" customHeight="1" x14ac:dyDescent="0.25">
      <c r="A21" s="110"/>
      <c r="B21" s="127"/>
      <c r="C21" s="128"/>
      <c r="D21" s="128"/>
      <c r="E21" s="22" t="s">
        <v>28</v>
      </c>
      <c r="F21" s="23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7">
        <f t="shared" si="3"/>
        <v>0</v>
      </c>
      <c r="AM21" s="129"/>
    </row>
    <row r="22" spans="1:39" ht="12" customHeight="1" x14ac:dyDescent="0.25">
      <c r="A22" s="110"/>
      <c r="B22" s="127"/>
      <c r="C22" s="128"/>
      <c r="D22" s="128"/>
      <c r="E22" s="22" t="s">
        <v>21</v>
      </c>
      <c r="F22" s="23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7">
        <f t="shared" si="3"/>
        <v>0</v>
      </c>
      <c r="AM22" s="129"/>
    </row>
    <row r="23" spans="1:39" ht="12" customHeight="1" x14ac:dyDescent="0.25">
      <c r="A23" s="110"/>
      <c r="B23" s="127"/>
      <c r="C23" s="128"/>
      <c r="D23" s="128"/>
      <c r="E23" s="22" t="s">
        <v>22</v>
      </c>
      <c r="F23" s="23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7">
        <f t="shared" si="3"/>
        <v>0</v>
      </c>
      <c r="AM23" s="129"/>
    </row>
    <row r="24" spans="1:39" ht="12" customHeight="1" x14ac:dyDescent="0.25">
      <c r="A24" s="110"/>
      <c r="B24" s="127"/>
      <c r="C24" s="128"/>
      <c r="D24" s="128"/>
      <c r="E24" s="22" t="s">
        <v>23</v>
      </c>
      <c r="F24" s="23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7">
        <f t="shared" si="3"/>
        <v>0</v>
      </c>
      <c r="AM24" s="129"/>
    </row>
    <row r="25" spans="1:39" ht="12" customHeight="1" x14ac:dyDescent="0.25">
      <c r="A25" s="110"/>
      <c r="B25" s="127"/>
      <c r="C25" s="128"/>
      <c r="D25" s="128"/>
      <c r="E25" s="22" t="s">
        <v>26</v>
      </c>
      <c r="F25" s="23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7">
        <f>SUM(G25:AK25)</f>
        <v>0</v>
      </c>
      <c r="AM25" s="129"/>
    </row>
    <row r="26" spans="1:39" ht="12" customHeight="1" x14ac:dyDescent="0.25">
      <c r="A26" s="110"/>
      <c r="B26" s="127"/>
      <c r="C26" s="128"/>
      <c r="D26" s="128"/>
      <c r="E26" s="22" t="s">
        <v>27</v>
      </c>
      <c r="F26" s="23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7">
        <f>SUM(G26:AK26)</f>
        <v>0</v>
      </c>
      <c r="AM26" s="129"/>
    </row>
    <row r="27" spans="1:39" ht="12" customHeight="1" x14ac:dyDescent="0.25">
      <c r="A27" s="110">
        <v>3</v>
      </c>
      <c r="B27" s="110"/>
      <c r="C27" s="119"/>
      <c r="D27" s="119" t="s">
        <v>24</v>
      </c>
      <c r="E27" s="19" t="s">
        <v>29</v>
      </c>
      <c r="F27" s="20">
        <v>30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30">
        <f>SUM(G27:AK27)</f>
        <v>0</v>
      </c>
      <c r="AM27" s="58">
        <f>SUM(AL27:AL36)</f>
        <v>0</v>
      </c>
    </row>
    <row r="28" spans="1:39" ht="12" customHeight="1" x14ac:dyDescent="0.25">
      <c r="A28" s="110"/>
      <c r="B28" s="110"/>
      <c r="C28" s="119"/>
      <c r="D28" s="119"/>
      <c r="E28" s="19" t="s">
        <v>11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30">
        <f t="shared" ref="AL28:AL34" si="4">SUM(G28:AK28)</f>
        <v>0</v>
      </c>
      <c r="AM28" s="58"/>
    </row>
    <row r="29" spans="1:39" ht="12" customHeight="1" x14ac:dyDescent="0.25">
      <c r="A29" s="110"/>
      <c r="B29" s="110"/>
      <c r="C29" s="119"/>
      <c r="D29" s="119"/>
      <c r="E29" s="19" t="s">
        <v>17</v>
      </c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30">
        <f t="shared" si="4"/>
        <v>0</v>
      </c>
      <c r="AM29" s="58"/>
    </row>
    <row r="30" spans="1:39" ht="12" customHeight="1" x14ac:dyDescent="0.25">
      <c r="A30" s="110"/>
      <c r="B30" s="110"/>
      <c r="C30" s="119"/>
      <c r="D30" s="119"/>
      <c r="E30" s="19" t="s">
        <v>13</v>
      </c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30">
        <f t="shared" si="4"/>
        <v>0</v>
      </c>
      <c r="AM30" s="58"/>
    </row>
    <row r="31" spans="1:39" ht="12" customHeight="1" x14ac:dyDescent="0.25">
      <c r="A31" s="110"/>
      <c r="B31" s="110"/>
      <c r="C31" s="119"/>
      <c r="D31" s="119"/>
      <c r="E31" s="19" t="s">
        <v>28</v>
      </c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30">
        <f t="shared" si="4"/>
        <v>0</v>
      </c>
      <c r="AM31" s="58"/>
    </row>
    <row r="32" spans="1:39" ht="12" customHeight="1" x14ac:dyDescent="0.25">
      <c r="A32" s="110"/>
      <c r="B32" s="110"/>
      <c r="C32" s="119"/>
      <c r="D32" s="119"/>
      <c r="E32" s="19" t="s">
        <v>21</v>
      </c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30">
        <f t="shared" si="4"/>
        <v>0</v>
      </c>
      <c r="AM32" s="58"/>
    </row>
    <row r="33" spans="1:39" ht="12" customHeight="1" x14ac:dyDescent="0.25">
      <c r="A33" s="110"/>
      <c r="B33" s="110"/>
      <c r="C33" s="119"/>
      <c r="D33" s="119"/>
      <c r="E33" s="19" t="s">
        <v>22</v>
      </c>
      <c r="F33" s="20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30">
        <f t="shared" si="4"/>
        <v>0</v>
      </c>
      <c r="AM33" s="58"/>
    </row>
    <row r="34" spans="1:39" ht="12" customHeight="1" x14ac:dyDescent="0.25">
      <c r="A34" s="110"/>
      <c r="B34" s="110"/>
      <c r="C34" s="119"/>
      <c r="D34" s="119"/>
      <c r="E34" s="19" t="s">
        <v>23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30">
        <f t="shared" si="4"/>
        <v>0</v>
      </c>
      <c r="AM34" s="58"/>
    </row>
    <row r="35" spans="1:39" ht="12" customHeight="1" x14ac:dyDescent="0.25">
      <c r="A35" s="110"/>
      <c r="B35" s="110"/>
      <c r="C35" s="119"/>
      <c r="D35" s="119"/>
      <c r="E35" s="19" t="s">
        <v>26</v>
      </c>
      <c r="F35" s="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30">
        <f>SUM(G35:AK35)</f>
        <v>0</v>
      </c>
      <c r="AM35" s="58"/>
    </row>
    <row r="36" spans="1:39" ht="12" customHeight="1" x14ac:dyDescent="0.25">
      <c r="A36" s="110"/>
      <c r="B36" s="110"/>
      <c r="C36" s="119"/>
      <c r="D36" s="119"/>
      <c r="E36" s="19" t="s">
        <v>27</v>
      </c>
      <c r="F36" s="20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30">
        <f>SUM(G36:AK36)</f>
        <v>0</v>
      </c>
      <c r="AM36" s="58"/>
    </row>
    <row r="37" spans="1:39" ht="12" customHeight="1" x14ac:dyDescent="0.25">
      <c r="A37" s="110">
        <v>4</v>
      </c>
      <c r="B37" s="127"/>
      <c r="C37" s="128"/>
      <c r="D37" s="128" t="s">
        <v>24</v>
      </c>
      <c r="E37" s="22" t="s">
        <v>29</v>
      </c>
      <c r="F37" s="23">
        <v>30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31">
        <f>SUM(G37:AK37)</f>
        <v>0</v>
      </c>
      <c r="AM37" s="129">
        <f>SUM(AL37:AL46)</f>
        <v>0</v>
      </c>
    </row>
    <row r="38" spans="1:39" ht="12" customHeight="1" x14ac:dyDescent="0.25">
      <c r="A38" s="110"/>
      <c r="B38" s="127"/>
      <c r="C38" s="128"/>
      <c r="D38" s="128"/>
      <c r="E38" s="22" t="s">
        <v>11</v>
      </c>
      <c r="F38" s="23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31">
        <f t="shared" ref="AL38:AL44" si="5">SUM(G38:AK38)</f>
        <v>0</v>
      </c>
      <c r="AM38" s="129"/>
    </row>
    <row r="39" spans="1:39" ht="12" customHeight="1" x14ac:dyDescent="0.25">
      <c r="A39" s="110"/>
      <c r="B39" s="127"/>
      <c r="C39" s="128"/>
      <c r="D39" s="128"/>
      <c r="E39" s="22" t="s">
        <v>17</v>
      </c>
      <c r="F39" s="23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31">
        <f t="shared" si="5"/>
        <v>0</v>
      </c>
      <c r="AM39" s="129"/>
    </row>
    <row r="40" spans="1:39" ht="12" customHeight="1" x14ac:dyDescent="0.25">
      <c r="A40" s="110"/>
      <c r="B40" s="127"/>
      <c r="C40" s="128"/>
      <c r="D40" s="128"/>
      <c r="E40" s="22" t="s">
        <v>13</v>
      </c>
      <c r="F40" s="23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31">
        <f t="shared" si="5"/>
        <v>0</v>
      </c>
      <c r="AM40" s="129"/>
    </row>
    <row r="41" spans="1:39" ht="12" customHeight="1" x14ac:dyDescent="0.25">
      <c r="A41" s="110"/>
      <c r="B41" s="127"/>
      <c r="C41" s="128"/>
      <c r="D41" s="128"/>
      <c r="E41" s="22" t="s">
        <v>28</v>
      </c>
      <c r="F41" s="23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31">
        <f t="shared" si="5"/>
        <v>0</v>
      </c>
      <c r="AM41" s="129"/>
    </row>
    <row r="42" spans="1:39" ht="12" customHeight="1" x14ac:dyDescent="0.25">
      <c r="A42" s="110"/>
      <c r="B42" s="127"/>
      <c r="C42" s="128"/>
      <c r="D42" s="128"/>
      <c r="E42" s="22" t="s">
        <v>21</v>
      </c>
      <c r="F42" s="23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31">
        <f t="shared" si="5"/>
        <v>0</v>
      </c>
      <c r="AM42" s="129"/>
    </row>
    <row r="43" spans="1:39" ht="12" customHeight="1" x14ac:dyDescent="0.25">
      <c r="A43" s="110"/>
      <c r="B43" s="127"/>
      <c r="C43" s="128"/>
      <c r="D43" s="128"/>
      <c r="E43" s="22" t="s">
        <v>22</v>
      </c>
      <c r="F43" s="23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31">
        <f t="shared" si="5"/>
        <v>0</v>
      </c>
      <c r="AM43" s="129"/>
    </row>
    <row r="44" spans="1:39" ht="12" customHeight="1" x14ac:dyDescent="0.25">
      <c r="A44" s="110"/>
      <c r="B44" s="127"/>
      <c r="C44" s="128"/>
      <c r="D44" s="128"/>
      <c r="E44" s="22" t="s">
        <v>23</v>
      </c>
      <c r="F44" s="23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31">
        <f t="shared" si="5"/>
        <v>0</v>
      </c>
      <c r="AM44" s="129"/>
    </row>
    <row r="45" spans="1:39" ht="12" customHeight="1" x14ac:dyDescent="0.25">
      <c r="A45" s="110"/>
      <c r="B45" s="127"/>
      <c r="C45" s="128"/>
      <c r="D45" s="128"/>
      <c r="E45" s="22" t="s">
        <v>26</v>
      </c>
      <c r="F45" s="23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31">
        <f>SUM(G45:AK45)</f>
        <v>0</v>
      </c>
      <c r="AM45" s="129"/>
    </row>
    <row r="46" spans="1:39" ht="12" customHeight="1" x14ac:dyDescent="0.25">
      <c r="A46" s="110"/>
      <c r="B46" s="127"/>
      <c r="C46" s="128"/>
      <c r="D46" s="128"/>
      <c r="E46" s="22" t="s">
        <v>27</v>
      </c>
      <c r="F46" s="23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31">
        <f>SUM(G46:AK46)</f>
        <v>0</v>
      </c>
      <c r="AM46" s="129"/>
    </row>
    <row r="47" spans="1:39" ht="12" customHeight="1" x14ac:dyDescent="0.25">
      <c r="A47" s="110">
        <v>5</v>
      </c>
      <c r="B47" s="110"/>
      <c r="C47" s="119"/>
      <c r="D47" s="119" t="s">
        <v>24</v>
      </c>
      <c r="E47" s="19" t="s">
        <v>29</v>
      </c>
      <c r="F47" s="20">
        <v>30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30">
        <f>SUM(G47:AK47)</f>
        <v>0</v>
      </c>
      <c r="AM47" s="58">
        <f>SUM(AL47:AL56)</f>
        <v>0</v>
      </c>
    </row>
    <row r="48" spans="1:39" ht="12" customHeight="1" x14ac:dyDescent="0.25">
      <c r="A48" s="110"/>
      <c r="B48" s="110"/>
      <c r="C48" s="119"/>
      <c r="D48" s="119"/>
      <c r="E48" s="19" t="s">
        <v>11</v>
      </c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30">
        <f t="shared" ref="AL48:AL54" si="6">SUM(G48:AK48)</f>
        <v>0</v>
      </c>
      <c r="AM48" s="58"/>
    </row>
    <row r="49" spans="1:39" ht="12" customHeight="1" x14ac:dyDescent="0.25">
      <c r="A49" s="110"/>
      <c r="B49" s="110"/>
      <c r="C49" s="119"/>
      <c r="D49" s="119"/>
      <c r="E49" s="19" t="s">
        <v>17</v>
      </c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30">
        <f t="shared" si="6"/>
        <v>0</v>
      </c>
      <c r="AM49" s="58"/>
    </row>
    <row r="50" spans="1:39" ht="12" customHeight="1" x14ac:dyDescent="0.25">
      <c r="A50" s="110"/>
      <c r="B50" s="110"/>
      <c r="C50" s="119"/>
      <c r="D50" s="119"/>
      <c r="E50" s="19" t="s">
        <v>13</v>
      </c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30">
        <f t="shared" si="6"/>
        <v>0</v>
      </c>
      <c r="AM50" s="58"/>
    </row>
    <row r="51" spans="1:39" ht="12" customHeight="1" x14ac:dyDescent="0.25">
      <c r="A51" s="110"/>
      <c r="B51" s="110"/>
      <c r="C51" s="119"/>
      <c r="D51" s="119"/>
      <c r="E51" s="19" t="s">
        <v>28</v>
      </c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30">
        <f t="shared" si="6"/>
        <v>0</v>
      </c>
      <c r="AM51" s="58"/>
    </row>
    <row r="52" spans="1:39" ht="12" customHeight="1" x14ac:dyDescent="0.25">
      <c r="A52" s="110"/>
      <c r="B52" s="110"/>
      <c r="C52" s="119"/>
      <c r="D52" s="119"/>
      <c r="E52" s="19" t="s">
        <v>21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30">
        <f t="shared" si="6"/>
        <v>0</v>
      </c>
      <c r="AM52" s="58"/>
    </row>
    <row r="53" spans="1:39" ht="12" customHeight="1" x14ac:dyDescent="0.25">
      <c r="A53" s="110"/>
      <c r="B53" s="110"/>
      <c r="C53" s="119"/>
      <c r="D53" s="119"/>
      <c r="E53" s="19" t="s">
        <v>22</v>
      </c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30">
        <f t="shared" si="6"/>
        <v>0</v>
      </c>
      <c r="AM53" s="58"/>
    </row>
    <row r="54" spans="1:39" ht="12" customHeight="1" x14ac:dyDescent="0.25">
      <c r="A54" s="110"/>
      <c r="B54" s="110"/>
      <c r="C54" s="119"/>
      <c r="D54" s="119"/>
      <c r="E54" s="19" t="s">
        <v>23</v>
      </c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30">
        <f t="shared" si="6"/>
        <v>0</v>
      </c>
      <c r="AM54" s="58"/>
    </row>
    <row r="55" spans="1:39" ht="12" customHeight="1" x14ac:dyDescent="0.25">
      <c r="A55" s="110"/>
      <c r="B55" s="110"/>
      <c r="C55" s="119"/>
      <c r="D55" s="119"/>
      <c r="E55" s="19" t="s">
        <v>26</v>
      </c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30">
        <f>SUM(G55:AK55)</f>
        <v>0</v>
      </c>
      <c r="AM55" s="58"/>
    </row>
    <row r="56" spans="1:39" ht="12" customHeight="1" x14ac:dyDescent="0.25">
      <c r="A56" s="110"/>
      <c r="B56" s="110"/>
      <c r="C56" s="119"/>
      <c r="D56" s="119"/>
      <c r="E56" s="19" t="s">
        <v>27</v>
      </c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30">
        <f>SUM(G56:AK56)</f>
        <v>0</v>
      </c>
      <c r="AM56" s="58"/>
    </row>
    <row r="57" spans="1:39" ht="12" customHeight="1" x14ac:dyDescent="0.25">
      <c r="A57" s="110">
        <v>6</v>
      </c>
      <c r="B57" s="127"/>
      <c r="C57" s="128"/>
      <c r="D57" s="128" t="s">
        <v>24</v>
      </c>
      <c r="E57" s="22" t="s">
        <v>29</v>
      </c>
      <c r="F57" s="23">
        <v>30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31">
        <f>SUM(G57:AK57)</f>
        <v>0</v>
      </c>
      <c r="AM57" s="129">
        <f>SUM(AL57:AL66)</f>
        <v>0</v>
      </c>
    </row>
    <row r="58" spans="1:39" ht="12" customHeight="1" x14ac:dyDescent="0.25">
      <c r="A58" s="110"/>
      <c r="B58" s="127"/>
      <c r="C58" s="128"/>
      <c r="D58" s="128"/>
      <c r="E58" s="22" t="s">
        <v>11</v>
      </c>
      <c r="F58" s="23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31">
        <f t="shared" ref="AL58:AL64" si="7">SUM(G58:AK58)</f>
        <v>0</v>
      </c>
      <c r="AM58" s="129"/>
    </row>
    <row r="59" spans="1:39" ht="12" customHeight="1" x14ac:dyDescent="0.25">
      <c r="A59" s="110"/>
      <c r="B59" s="127"/>
      <c r="C59" s="128"/>
      <c r="D59" s="128"/>
      <c r="E59" s="22" t="s">
        <v>17</v>
      </c>
      <c r="F59" s="23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31">
        <f t="shared" si="7"/>
        <v>0</v>
      </c>
      <c r="AM59" s="129"/>
    </row>
    <row r="60" spans="1:39" ht="12" customHeight="1" x14ac:dyDescent="0.25">
      <c r="A60" s="110"/>
      <c r="B60" s="127"/>
      <c r="C60" s="128"/>
      <c r="D60" s="128"/>
      <c r="E60" s="22" t="s">
        <v>13</v>
      </c>
      <c r="F60" s="23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31">
        <f t="shared" si="7"/>
        <v>0</v>
      </c>
      <c r="AM60" s="129"/>
    </row>
    <row r="61" spans="1:39" ht="12" customHeight="1" x14ac:dyDescent="0.25">
      <c r="A61" s="110"/>
      <c r="B61" s="127"/>
      <c r="C61" s="128"/>
      <c r="D61" s="128"/>
      <c r="E61" s="22" t="s">
        <v>28</v>
      </c>
      <c r="F61" s="23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31">
        <f t="shared" si="7"/>
        <v>0</v>
      </c>
      <c r="AM61" s="129"/>
    </row>
    <row r="62" spans="1:39" ht="12" customHeight="1" x14ac:dyDescent="0.25">
      <c r="A62" s="110"/>
      <c r="B62" s="127"/>
      <c r="C62" s="128"/>
      <c r="D62" s="128"/>
      <c r="E62" s="22" t="s">
        <v>21</v>
      </c>
      <c r="F62" s="23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31">
        <f t="shared" si="7"/>
        <v>0</v>
      </c>
      <c r="AM62" s="129"/>
    </row>
    <row r="63" spans="1:39" ht="12" customHeight="1" x14ac:dyDescent="0.25">
      <c r="A63" s="110"/>
      <c r="B63" s="127"/>
      <c r="C63" s="128"/>
      <c r="D63" s="128"/>
      <c r="E63" s="22" t="s">
        <v>22</v>
      </c>
      <c r="F63" s="23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31">
        <f t="shared" si="7"/>
        <v>0</v>
      </c>
      <c r="AM63" s="129"/>
    </row>
    <row r="64" spans="1:39" ht="12" customHeight="1" x14ac:dyDescent="0.25">
      <c r="A64" s="110"/>
      <c r="B64" s="127"/>
      <c r="C64" s="128"/>
      <c r="D64" s="128"/>
      <c r="E64" s="22" t="s">
        <v>23</v>
      </c>
      <c r="F64" s="23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31">
        <f t="shared" si="7"/>
        <v>0</v>
      </c>
      <c r="AM64" s="129"/>
    </row>
    <row r="65" spans="1:39" ht="12" customHeight="1" x14ac:dyDescent="0.25">
      <c r="A65" s="110"/>
      <c r="B65" s="127"/>
      <c r="C65" s="128"/>
      <c r="D65" s="128"/>
      <c r="E65" s="22" t="s">
        <v>26</v>
      </c>
      <c r="F65" s="23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31">
        <f>SUM(G65:AK65)</f>
        <v>0</v>
      </c>
      <c r="AM65" s="129"/>
    </row>
    <row r="66" spans="1:39" ht="12" customHeight="1" x14ac:dyDescent="0.25">
      <c r="A66" s="110"/>
      <c r="B66" s="127"/>
      <c r="C66" s="128"/>
      <c r="D66" s="128"/>
      <c r="E66" s="22" t="s">
        <v>27</v>
      </c>
      <c r="F66" s="23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31">
        <f>SUM(G66:AK66)</f>
        <v>0</v>
      </c>
      <c r="AM66" s="129"/>
    </row>
    <row r="67" spans="1:39" ht="12" customHeight="1" x14ac:dyDescent="0.25">
      <c r="A67" s="110">
        <v>7</v>
      </c>
      <c r="B67" s="110"/>
      <c r="C67" s="119"/>
      <c r="D67" s="119" t="s">
        <v>24</v>
      </c>
      <c r="E67" s="19" t="s">
        <v>29</v>
      </c>
      <c r="F67" s="20">
        <v>30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30">
        <f>SUM(G67:AK67)</f>
        <v>0</v>
      </c>
      <c r="AM67" s="58">
        <f>SUM(AL67:AL76)</f>
        <v>0</v>
      </c>
    </row>
    <row r="68" spans="1:39" ht="12" customHeight="1" x14ac:dyDescent="0.25">
      <c r="A68" s="110"/>
      <c r="B68" s="110"/>
      <c r="C68" s="119"/>
      <c r="D68" s="119"/>
      <c r="E68" s="19" t="s">
        <v>11</v>
      </c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30">
        <f t="shared" ref="AL68:AL74" si="8">SUM(G68:AK68)</f>
        <v>0</v>
      </c>
      <c r="AM68" s="58"/>
    </row>
    <row r="69" spans="1:39" ht="12" customHeight="1" x14ac:dyDescent="0.25">
      <c r="A69" s="110"/>
      <c r="B69" s="110"/>
      <c r="C69" s="119"/>
      <c r="D69" s="119"/>
      <c r="E69" s="19" t="s">
        <v>17</v>
      </c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30">
        <f t="shared" si="8"/>
        <v>0</v>
      </c>
      <c r="AM69" s="58"/>
    </row>
    <row r="70" spans="1:39" ht="12" customHeight="1" x14ac:dyDescent="0.25">
      <c r="A70" s="110"/>
      <c r="B70" s="110"/>
      <c r="C70" s="119"/>
      <c r="D70" s="119"/>
      <c r="E70" s="19" t="s">
        <v>13</v>
      </c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30">
        <f t="shared" si="8"/>
        <v>0</v>
      </c>
      <c r="AM70" s="58"/>
    </row>
    <row r="71" spans="1:39" ht="12" customHeight="1" x14ac:dyDescent="0.25">
      <c r="A71" s="110"/>
      <c r="B71" s="110"/>
      <c r="C71" s="119"/>
      <c r="D71" s="119"/>
      <c r="E71" s="19" t="s">
        <v>28</v>
      </c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30">
        <f t="shared" si="8"/>
        <v>0</v>
      </c>
      <c r="AM71" s="58"/>
    </row>
    <row r="72" spans="1:39" ht="12" customHeight="1" x14ac:dyDescent="0.25">
      <c r="A72" s="110"/>
      <c r="B72" s="110"/>
      <c r="C72" s="119"/>
      <c r="D72" s="119"/>
      <c r="E72" s="19" t="s">
        <v>21</v>
      </c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30">
        <f t="shared" si="8"/>
        <v>0</v>
      </c>
      <c r="AM72" s="58"/>
    </row>
    <row r="73" spans="1:39" ht="12" customHeight="1" x14ac:dyDescent="0.25">
      <c r="A73" s="110"/>
      <c r="B73" s="110"/>
      <c r="C73" s="119"/>
      <c r="D73" s="119"/>
      <c r="E73" s="19" t="s">
        <v>22</v>
      </c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30">
        <f t="shared" si="8"/>
        <v>0</v>
      </c>
      <c r="AM73" s="58"/>
    </row>
    <row r="74" spans="1:39" ht="12" customHeight="1" x14ac:dyDescent="0.25">
      <c r="A74" s="110"/>
      <c r="B74" s="110"/>
      <c r="C74" s="119"/>
      <c r="D74" s="119"/>
      <c r="E74" s="19" t="s">
        <v>23</v>
      </c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30">
        <f t="shared" si="8"/>
        <v>0</v>
      </c>
      <c r="AM74" s="58"/>
    </row>
    <row r="75" spans="1:39" ht="12" customHeight="1" x14ac:dyDescent="0.25">
      <c r="A75" s="110"/>
      <c r="B75" s="110"/>
      <c r="C75" s="119"/>
      <c r="D75" s="119"/>
      <c r="E75" s="19" t="s">
        <v>26</v>
      </c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30">
        <f>SUM(G75:AK75)</f>
        <v>0</v>
      </c>
      <c r="AM75" s="58"/>
    </row>
    <row r="76" spans="1:39" ht="12" customHeight="1" x14ac:dyDescent="0.25">
      <c r="A76" s="110"/>
      <c r="B76" s="110"/>
      <c r="C76" s="119"/>
      <c r="D76" s="119"/>
      <c r="E76" s="19" t="s">
        <v>27</v>
      </c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30">
        <f>SUM(G76:AK76)</f>
        <v>0</v>
      </c>
      <c r="AM76" s="58"/>
    </row>
    <row r="77" spans="1:39" ht="12" customHeight="1" x14ac:dyDescent="0.25">
      <c r="A77" s="110">
        <v>8</v>
      </c>
      <c r="B77" s="127"/>
      <c r="C77" s="128"/>
      <c r="D77" s="128" t="s">
        <v>24</v>
      </c>
      <c r="E77" s="22" t="s">
        <v>29</v>
      </c>
      <c r="F77" s="23">
        <v>30</v>
      </c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7">
        <f>SUM(G77:AK77)</f>
        <v>0</v>
      </c>
      <c r="AM77" s="129">
        <f>SUM(AL77:AL86)</f>
        <v>0</v>
      </c>
    </row>
    <row r="78" spans="1:39" ht="12" customHeight="1" x14ac:dyDescent="0.25">
      <c r="A78" s="110"/>
      <c r="B78" s="127"/>
      <c r="C78" s="128"/>
      <c r="D78" s="128"/>
      <c r="E78" s="22" t="s">
        <v>11</v>
      </c>
      <c r="F78" s="23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7">
        <f t="shared" ref="AL78:AL84" si="9">SUM(G78:AK78)</f>
        <v>0</v>
      </c>
      <c r="AM78" s="129"/>
    </row>
    <row r="79" spans="1:39" ht="12" customHeight="1" x14ac:dyDescent="0.25">
      <c r="A79" s="110"/>
      <c r="B79" s="127"/>
      <c r="C79" s="128"/>
      <c r="D79" s="128"/>
      <c r="E79" s="22" t="s">
        <v>17</v>
      </c>
      <c r="F79" s="23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7">
        <f t="shared" si="9"/>
        <v>0</v>
      </c>
      <c r="AM79" s="129"/>
    </row>
    <row r="80" spans="1:39" ht="12" customHeight="1" x14ac:dyDescent="0.25">
      <c r="A80" s="110"/>
      <c r="B80" s="127"/>
      <c r="C80" s="128"/>
      <c r="D80" s="128"/>
      <c r="E80" s="22" t="s">
        <v>13</v>
      </c>
      <c r="F80" s="23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7">
        <f t="shared" si="9"/>
        <v>0</v>
      </c>
      <c r="AM80" s="129"/>
    </row>
    <row r="81" spans="1:39" ht="12" customHeight="1" x14ac:dyDescent="0.25">
      <c r="A81" s="110"/>
      <c r="B81" s="127"/>
      <c r="C81" s="128"/>
      <c r="D81" s="128"/>
      <c r="E81" s="22" t="s">
        <v>28</v>
      </c>
      <c r="F81" s="23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7">
        <f t="shared" si="9"/>
        <v>0</v>
      </c>
      <c r="AM81" s="129"/>
    </row>
    <row r="82" spans="1:39" ht="12" customHeight="1" x14ac:dyDescent="0.25">
      <c r="A82" s="110"/>
      <c r="B82" s="127"/>
      <c r="C82" s="128"/>
      <c r="D82" s="128"/>
      <c r="E82" s="22" t="s">
        <v>21</v>
      </c>
      <c r="F82" s="23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7">
        <f t="shared" si="9"/>
        <v>0</v>
      </c>
      <c r="AM82" s="129"/>
    </row>
    <row r="83" spans="1:39" ht="12" customHeight="1" x14ac:dyDescent="0.25">
      <c r="A83" s="110"/>
      <c r="B83" s="127"/>
      <c r="C83" s="128"/>
      <c r="D83" s="128"/>
      <c r="E83" s="22" t="s">
        <v>22</v>
      </c>
      <c r="F83" s="23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7">
        <f t="shared" si="9"/>
        <v>0</v>
      </c>
      <c r="AM83" s="129"/>
    </row>
    <row r="84" spans="1:39" ht="12" customHeight="1" x14ac:dyDescent="0.25">
      <c r="A84" s="110"/>
      <c r="B84" s="127"/>
      <c r="C84" s="128"/>
      <c r="D84" s="128"/>
      <c r="E84" s="22" t="s">
        <v>23</v>
      </c>
      <c r="F84" s="23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7">
        <f t="shared" si="9"/>
        <v>0</v>
      </c>
      <c r="AM84" s="129"/>
    </row>
    <row r="85" spans="1:39" ht="12" customHeight="1" x14ac:dyDescent="0.25">
      <c r="A85" s="110"/>
      <c r="B85" s="127"/>
      <c r="C85" s="128"/>
      <c r="D85" s="128"/>
      <c r="E85" s="22" t="s">
        <v>26</v>
      </c>
      <c r="F85" s="23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7">
        <f>SUM(G85:AK85)</f>
        <v>0</v>
      </c>
      <c r="AM85" s="129"/>
    </row>
    <row r="86" spans="1:39" ht="12" customHeight="1" x14ac:dyDescent="0.25">
      <c r="A86" s="110"/>
      <c r="B86" s="127"/>
      <c r="C86" s="128"/>
      <c r="D86" s="128"/>
      <c r="E86" s="22" t="s">
        <v>27</v>
      </c>
      <c r="F86" s="23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7">
        <f>SUM(G86:AK86)</f>
        <v>0</v>
      </c>
      <c r="AM86" s="129"/>
    </row>
    <row r="87" spans="1:39" ht="12" customHeight="1" x14ac:dyDescent="0.25">
      <c r="A87" s="110">
        <v>9</v>
      </c>
      <c r="B87" s="110"/>
      <c r="C87" s="119"/>
      <c r="D87" s="119" t="s">
        <v>24</v>
      </c>
      <c r="E87" s="19" t="s">
        <v>29</v>
      </c>
      <c r="F87" s="20">
        <v>30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30">
        <f>SUM(G87:AK87)</f>
        <v>0</v>
      </c>
      <c r="AM87" s="58">
        <f>SUM(AL87:AL96)</f>
        <v>0</v>
      </c>
    </row>
    <row r="88" spans="1:39" ht="12" customHeight="1" x14ac:dyDescent="0.25">
      <c r="A88" s="110"/>
      <c r="B88" s="110"/>
      <c r="C88" s="119"/>
      <c r="D88" s="119"/>
      <c r="E88" s="19" t="s">
        <v>11</v>
      </c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30">
        <f t="shared" ref="AL88:AL94" si="10">SUM(G88:AK88)</f>
        <v>0</v>
      </c>
      <c r="AM88" s="58"/>
    </row>
    <row r="89" spans="1:39" ht="12" customHeight="1" x14ac:dyDescent="0.25">
      <c r="A89" s="110"/>
      <c r="B89" s="110"/>
      <c r="C89" s="119"/>
      <c r="D89" s="119"/>
      <c r="E89" s="19" t="s">
        <v>17</v>
      </c>
      <c r="F89" s="20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30">
        <f t="shared" si="10"/>
        <v>0</v>
      </c>
      <c r="AM89" s="58"/>
    </row>
    <row r="90" spans="1:39" ht="12" customHeight="1" x14ac:dyDescent="0.25">
      <c r="A90" s="110"/>
      <c r="B90" s="110"/>
      <c r="C90" s="119"/>
      <c r="D90" s="119"/>
      <c r="E90" s="19" t="s">
        <v>13</v>
      </c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30">
        <f t="shared" si="10"/>
        <v>0</v>
      </c>
      <c r="AM90" s="58"/>
    </row>
    <row r="91" spans="1:39" ht="12" customHeight="1" x14ac:dyDescent="0.25">
      <c r="A91" s="110"/>
      <c r="B91" s="110"/>
      <c r="C91" s="119"/>
      <c r="D91" s="119"/>
      <c r="E91" s="19" t="s">
        <v>28</v>
      </c>
      <c r="F91" s="20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30">
        <f t="shared" si="10"/>
        <v>0</v>
      </c>
      <c r="AM91" s="58"/>
    </row>
    <row r="92" spans="1:39" ht="12" customHeight="1" x14ac:dyDescent="0.25">
      <c r="A92" s="110"/>
      <c r="B92" s="110"/>
      <c r="C92" s="119"/>
      <c r="D92" s="119"/>
      <c r="E92" s="19" t="s">
        <v>21</v>
      </c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30">
        <f t="shared" si="10"/>
        <v>0</v>
      </c>
      <c r="AM92" s="58"/>
    </row>
    <row r="93" spans="1:39" ht="12" customHeight="1" x14ac:dyDescent="0.25">
      <c r="A93" s="110"/>
      <c r="B93" s="110"/>
      <c r="C93" s="119"/>
      <c r="D93" s="119"/>
      <c r="E93" s="19" t="s">
        <v>22</v>
      </c>
      <c r="F93" s="20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30">
        <f t="shared" si="10"/>
        <v>0</v>
      </c>
      <c r="AM93" s="58"/>
    </row>
    <row r="94" spans="1:39" ht="12" customHeight="1" x14ac:dyDescent="0.25">
      <c r="A94" s="110"/>
      <c r="B94" s="110"/>
      <c r="C94" s="119"/>
      <c r="D94" s="119"/>
      <c r="E94" s="19" t="s">
        <v>23</v>
      </c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30">
        <f t="shared" si="10"/>
        <v>0</v>
      </c>
      <c r="AM94" s="58"/>
    </row>
    <row r="95" spans="1:39" ht="12" customHeight="1" x14ac:dyDescent="0.25">
      <c r="A95" s="110"/>
      <c r="B95" s="110"/>
      <c r="C95" s="119"/>
      <c r="D95" s="119"/>
      <c r="E95" s="19" t="s">
        <v>26</v>
      </c>
      <c r="F95" s="20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30">
        <f>SUM(G95:AK95)</f>
        <v>0</v>
      </c>
      <c r="AM95" s="58"/>
    </row>
    <row r="96" spans="1:39" ht="12" customHeight="1" x14ac:dyDescent="0.25">
      <c r="A96" s="110"/>
      <c r="B96" s="110"/>
      <c r="C96" s="119"/>
      <c r="D96" s="119"/>
      <c r="E96" s="19" t="s">
        <v>27</v>
      </c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30">
        <f>SUM(G96:AK96)</f>
        <v>0</v>
      </c>
      <c r="AM96" s="58"/>
    </row>
    <row r="97" spans="1:39" ht="12" customHeight="1" x14ac:dyDescent="0.25">
      <c r="A97" s="110">
        <v>10</v>
      </c>
      <c r="B97" s="127"/>
      <c r="C97" s="128"/>
      <c r="D97" s="128" t="s">
        <v>24</v>
      </c>
      <c r="E97" s="22" t="s">
        <v>29</v>
      </c>
      <c r="F97" s="23">
        <v>30</v>
      </c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7">
        <f>SUM(G97:AK97)</f>
        <v>0</v>
      </c>
      <c r="AM97" s="129">
        <f>SUM(AL97:AL106)</f>
        <v>0</v>
      </c>
    </row>
    <row r="98" spans="1:39" ht="12" customHeight="1" x14ac:dyDescent="0.25">
      <c r="A98" s="110"/>
      <c r="B98" s="127"/>
      <c r="C98" s="128"/>
      <c r="D98" s="128"/>
      <c r="E98" s="22" t="s">
        <v>11</v>
      </c>
      <c r="F98" s="23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7">
        <f t="shared" ref="AL98:AL104" si="11">SUM(G98:AK98)</f>
        <v>0</v>
      </c>
      <c r="AM98" s="129"/>
    </row>
    <row r="99" spans="1:39" ht="12" customHeight="1" x14ac:dyDescent="0.25">
      <c r="A99" s="110"/>
      <c r="B99" s="127"/>
      <c r="C99" s="128"/>
      <c r="D99" s="128"/>
      <c r="E99" s="22" t="s">
        <v>17</v>
      </c>
      <c r="F99" s="23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7">
        <f t="shared" si="11"/>
        <v>0</v>
      </c>
      <c r="AM99" s="129"/>
    </row>
    <row r="100" spans="1:39" ht="12" customHeight="1" x14ac:dyDescent="0.25">
      <c r="A100" s="110"/>
      <c r="B100" s="127"/>
      <c r="C100" s="128"/>
      <c r="D100" s="128"/>
      <c r="E100" s="22" t="s">
        <v>13</v>
      </c>
      <c r="F100" s="23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7">
        <f t="shared" si="11"/>
        <v>0</v>
      </c>
      <c r="AM100" s="129"/>
    </row>
    <row r="101" spans="1:39" ht="12" customHeight="1" x14ac:dyDescent="0.25">
      <c r="A101" s="110"/>
      <c r="B101" s="127"/>
      <c r="C101" s="128"/>
      <c r="D101" s="128"/>
      <c r="E101" s="22" t="s">
        <v>28</v>
      </c>
      <c r="F101" s="23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7">
        <f t="shared" si="11"/>
        <v>0</v>
      </c>
      <c r="AM101" s="129"/>
    </row>
    <row r="102" spans="1:39" ht="12" customHeight="1" x14ac:dyDescent="0.25">
      <c r="A102" s="110"/>
      <c r="B102" s="127"/>
      <c r="C102" s="128"/>
      <c r="D102" s="128"/>
      <c r="E102" s="22" t="s">
        <v>21</v>
      </c>
      <c r="F102" s="23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7">
        <f t="shared" si="11"/>
        <v>0</v>
      </c>
      <c r="AM102" s="129"/>
    </row>
    <row r="103" spans="1:39" ht="12" customHeight="1" x14ac:dyDescent="0.25">
      <c r="A103" s="110"/>
      <c r="B103" s="127"/>
      <c r="C103" s="128"/>
      <c r="D103" s="128"/>
      <c r="E103" s="22" t="s">
        <v>22</v>
      </c>
      <c r="F103" s="23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7">
        <f t="shared" si="11"/>
        <v>0</v>
      </c>
      <c r="AM103" s="129"/>
    </row>
    <row r="104" spans="1:39" ht="12" customHeight="1" x14ac:dyDescent="0.25">
      <c r="A104" s="110"/>
      <c r="B104" s="127"/>
      <c r="C104" s="128"/>
      <c r="D104" s="128"/>
      <c r="E104" s="22" t="s">
        <v>23</v>
      </c>
      <c r="F104" s="23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7">
        <f t="shared" si="11"/>
        <v>0</v>
      </c>
      <c r="AM104" s="129"/>
    </row>
    <row r="105" spans="1:39" ht="12" customHeight="1" x14ac:dyDescent="0.25">
      <c r="A105" s="110"/>
      <c r="B105" s="127"/>
      <c r="C105" s="128"/>
      <c r="D105" s="128"/>
      <c r="E105" s="22" t="s">
        <v>26</v>
      </c>
      <c r="F105" s="23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7">
        <f>SUM(G105:AK105)</f>
        <v>0</v>
      </c>
      <c r="AM105" s="129"/>
    </row>
    <row r="106" spans="1:39" ht="12" customHeight="1" x14ac:dyDescent="0.25">
      <c r="A106" s="110"/>
      <c r="B106" s="127"/>
      <c r="C106" s="128"/>
      <c r="D106" s="128"/>
      <c r="E106" s="22" t="s">
        <v>27</v>
      </c>
      <c r="F106" s="23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7">
        <f>SUM(G106:AK106)</f>
        <v>0</v>
      </c>
      <c r="AM106" s="129"/>
    </row>
    <row r="107" spans="1:39" ht="12" customHeight="1" x14ac:dyDescent="0.25">
      <c r="A107" s="110">
        <v>11</v>
      </c>
      <c r="B107" s="110"/>
      <c r="C107" s="119"/>
      <c r="D107" s="119" t="s">
        <v>24</v>
      </c>
      <c r="E107" s="19" t="s">
        <v>29</v>
      </c>
      <c r="F107" s="20">
        <v>30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30">
        <f>SUM(G107:AK107)</f>
        <v>0</v>
      </c>
      <c r="AM107" s="58">
        <f>SUM(AL107:AL116)</f>
        <v>0</v>
      </c>
    </row>
    <row r="108" spans="1:39" ht="12" customHeight="1" x14ac:dyDescent="0.25">
      <c r="A108" s="110"/>
      <c r="B108" s="110"/>
      <c r="C108" s="119"/>
      <c r="D108" s="119"/>
      <c r="E108" s="19" t="s">
        <v>11</v>
      </c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30">
        <f t="shared" ref="AL108:AL114" si="12">SUM(G108:AK108)</f>
        <v>0</v>
      </c>
      <c r="AM108" s="58"/>
    </row>
    <row r="109" spans="1:39" ht="12" customHeight="1" x14ac:dyDescent="0.25">
      <c r="A109" s="110"/>
      <c r="B109" s="110"/>
      <c r="C109" s="119"/>
      <c r="D109" s="119"/>
      <c r="E109" s="19" t="s">
        <v>17</v>
      </c>
      <c r="F109" s="20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30">
        <f t="shared" si="12"/>
        <v>0</v>
      </c>
      <c r="AM109" s="58"/>
    </row>
    <row r="110" spans="1:39" ht="12" customHeight="1" x14ac:dyDescent="0.25">
      <c r="A110" s="110"/>
      <c r="B110" s="110"/>
      <c r="C110" s="119"/>
      <c r="D110" s="119"/>
      <c r="E110" s="19" t="s">
        <v>13</v>
      </c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30">
        <f t="shared" si="12"/>
        <v>0</v>
      </c>
      <c r="AM110" s="58"/>
    </row>
    <row r="111" spans="1:39" ht="12" customHeight="1" x14ac:dyDescent="0.25">
      <c r="A111" s="110"/>
      <c r="B111" s="110"/>
      <c r="C111" s="119"/>
      <c r="D111" s="119"/>
      <c r="E111" s="19" t="s">
        <v>28</v>
      </c>
      <c r="F111" s="20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30">
        <f t="shared" si="12"/>
        <v>0</v>
      </c>
      <c r="AM111" s="58"/>
    </row>
    <row r="112" spans="1:39" ht="12" customHeight="1" x14ac:dyDescent="0.25">
      <c r="A112" s="110"/>
      <c r="B112" s="110"/>
      <c r="C112" s="119"/>
      <c r="D112" s="119"/>
      <c r="E112" s="19" t="s">
        <v>21</v>
      </c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30">
        <f t="shared" si="12"/>
        <v>0</v>
      </c>
      <c r="AM112" s="58"/>
    </row>
    <row r="113" spans="1:39" ht="12" customHeight="1" x14ac:dyDescent="0.25">
      <c r="A113" s="110"/>
      <c r="B113" s="110"/>
      <c r="C113" s="119"/>
      <c r="D113" s="119"/>
      <c r="E113" s="19" t="s">
        <v>22</v>
      </c>
      <c r="F113" s="20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30">
        <f t="shared" si="12"/>
        <v>0</v>
      </c>
      <c r="AM113" s="58"/>
    </row>
    <row r="114" spans="1:39" ht="12" customHeight="1" x14ac:dyDescent="0.25">
      <c r="A114" s="110"/>
      <c r="B114" s="110"/>
      <c r="C114" s="119"/>
      <c r="D114" s="119"/>
      <c r="E114" s="19" t="s">
        <v>23</v>
      </c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30">
        <f t="shared" si="12"/>
        <v>0</v>
      </c>
      <c r="AM114" s="58"/>
    </row>
    <row r="115" spans="1:39" ht="12" customHeight="1" x14ac:dyDescent="0.25">
      <c r="A115" s="110"/>
      <c r="B115" s="110"/>
      <c r="C115" s="119"/>
      <c r="D115" s="119"/>
      <c r="E115" s="19" t="s">
        <v>26</v>
      </c>
      <c r="F115" s="20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30">
        <f>SUM(G115:AK115)</f>
        <v>0</v>
      </c>
      <c r="AM115" s="58"/>
    </row>
    <row r="116" spans="1:39" ht="12" customHeight="1" x14ac:dyDescent="0.25">
      <c r="A116" s="110"/>
      <c r="B116" s="110"/>
      <c r="C116" s="119"/>
      <c r="D116" s="119"/>
      <c r="E116" s="19" t="s">
        <v>27</v>
      </c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30">
        <f>SUM(G116:AK116)</f>
        <v>0</v>
      </c>
      <c r="AM116" s="58"/>
    </row>
    <row r="117" spans="1:39" ht="12" customHeight="1" x14ac:dyDescent="0.25">
      <c r="A117" s="110">
        <v>12</v>
      </c>
      <c r="B117" s="127"/>
      <c r="C117" s="128"/>
      <c r="D117" s="128" t="s">
        <v>24</v>
      </c>
      <c r="E117" s="22" t="s">
        <v>29</v>
      </c>
      <c r="F117" s="23">
        <v>30</v>
      </c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31">
        <f>SUM(G117:AK117)</f>
        <v>0</v>
      </c>
      <c r="AM117" s="129">
        <f>SUM(AL117:AL126)</f>
        <v>0</v>
      </c>
    </row>
    <row r="118" spans="1:39" ht="12" customHeight="1" x14ac:dyDescent="0.25">
      <c r="A118" s="110"/>
      <c r="B118" s="127"/>
      <c r="C118" s="128"/>
      <c r="D118" s="128"/>
      <c r="E118" s="22" t="s">
        <v>11</v>
      </c>
      <c r="F118" s="23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31">
        <f t="shared" ref="AL118:AL124" si="13">SUM(G118:AK118)</f>
        <v>0</v>
      </c>
      <c r="AM118" s="129"/>
    </row>
    <row r="119" spans="1:39" ht="12" customHeight="1" x14ac:dyDescent="0.25">
      <c r="A119" s="110"/>
      <c r="B119" s="127"/>
      <c r="C119" s="128"/>
      <c r="D119" s="128"/>
      <c r="E119" s="22" t="s">
        <v>17</v>
      </c>
      <c r="F119" s="23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31">
        <f t="shared" si="13"/>
        <v>0</v>
      </c>
      <c r="AM119" s="129"/>
    </row>
    <row r="120" spans="1:39" ht="12" customHeight="1" x14ac:dyDescent="0.25">
      <c r="A120" s="110"/>
      <c r="B120" s="127"/>
      <c r="C120" s="128"/>
      <c r="D120" s="128"/>
      <c r="E120" s="22" t="s">
        <v>13</v>
      </c>
      <c r="F120" s="23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31">
        <f t="shared" si="13"/>
        <v>0</v>
      </c>
      <c r="AM120" s="129"/>
    </row>
    <row r="121" spans="1:39" ht="12" customHeight="1" x14ac:dyDescent="0.25">
      <c r="A121" s="110"/>
      <c r="B121" s="127"/>
      <c r="C121" s="128"/>
      <c r="D121" s="128"/>
      <c r="E121" s="22" t="s">
        <v>28</v>
      </c>
      <c r="F121" s="23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31">
        <f t="shared" si="13"/>
        <v>0</v>
      </c>
      <c r="AM121" s="129"/>
    </row>
    <row r="122" spans="1:39" ht="12" customHeight="1" x14ac:dyDescent="0.25">
      <c r="A122" s="110"/>
      <c r="B122" s="127"/>
      <c r="C122" s="128"/>
      <c r="D122" s="128"/>
      <c r="E122" s="22" t="s">
        <v>21</v>
      </c>
      <c r="F122" s="23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31">
        <f t="shared" si="13"/>
        <v>0</v>
      </c>
      <c r="AM122" s="129"/>
    </row>
    <row r="123" spans="1:39" ht="12" customHeight="1" x14ac:dyDescent="0.25">
      <c r="A123" s="110"/>
      <c r="B123" s="127"/>
      <c r="C123" s="128"/>
      <c r="D123" s="128"/>
      <c r="E123" s="22" t="s">
        <v>22</v>
      </c>
      <c r="F123" s="23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31">
        <f t="shared" si="13"/>
        <v>0</v>
      </c>
      <c r="AM123" s="129"/>
    </row>
    <row r="124" spans="1:39" ht="12" customHeight="1" x14ac:dyDescent="0.25">
      <c r="A124" s="110"/>
      <c r="B124" s="127"/>
      <c r="C124" s="128"/>
      <c r="D124" s="128"/>
      <c r="E124" s="22" t="s">
        <v>23</v>
      </c>
      <c r="F124" s="23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31">
        <f t="shared" si="13"/>
        <v>0</v>
      </c>
      <c r="AM124" s="129"/>
    </row>
    <row r="125" spans="1:39" ht="12" customHeight="1" x14ac:dyDescent="0.25">
      <c r="A125" s="110"/>
      <c r="B125" s="127"/>
      <c r="C125" s="128"/>
      <c r="D125" s="128"/>
      <c r="E125" s="22" t="s">
        <v>26</v>
      </c>
      <c r="F125" s="23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31">
        <f>SUM(G125:AK125)</f>
        <v>0</v>
      </c>
      <c r="AM125" s="129"/>
    </row>
    <row r="126" spans="1:39" ht="12" customHeight="1" x14ac:dyDescent="0.25">
      <c r="A126" s="110"/>
      <c r="B126" s="127"/>
      <c r="C126" s="128"/>
      <c r="D126" s="128"/>
      <c r="E126" s="22" t="s">
        <v>27</v>
      </c>
      <c r="F126" s="23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31">
        <f>SUM(G126:AK126)</f>
        <v>0</v>
      </c>
      <c r="AM126" s="129"/>
    </row>
    <row r="127" spans="1:39" ht="12" customHeight="1" x14ac:dyDescent="0.25">
      <c r="A127" s="110">
        <v>13</v>
      </c>
      <c r="B127" s="110"/>
      <c r="C127" s="119"/>
      <c r="D127" s="119" t="s">
        <v>24</v>
      </c>
      <c r="E127" s="19" t="s">
        <v>29</v>
      </c>
      <c r="F127" s="20">
        <v>30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30">
        <f>SUM(G127:AK127)</f>
        <v>0</v>
      </c>
      <c r="AM127" s="58">
        <f>SUM(AL127:AL136)</f>
        <v>0</v>
      </c>
    </row>
    <row r="128" spans="1:39" ht="12" customHeight="1" x14ac:dyDescent="0.25">
      <c r="A128" s="110"/>
      <c r="B128" s="110"/>
      <c r="C128" s="119"/>
      <c r="D128" s="119"/>
      <c r="E128" s="19" t="s">
        <v>11</v>
      </c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30">
        <f t="shared" ref="AL128:AL134" si="14">SUM(G128:AK128)</f>
        <v>0</v>
      </c>
      <c r="AM128" s="58"/>
    </row>
    <row r="129" spans="1:39" ht="12" customHeight="1" x14ac:dyDescent="0.25">
      <c r="A129" s="110"/>
      <c r="B129" s="110"/>
      <c r="C129" s="119"/>
      <c r="D129" s="119"/>
      <c r="E129" s="19" t="s">
        <v>17</v>
      </c>
      <c r="F129" s="20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30">
        <f t="shared" si="14"/>
        <v>0</v>
      </c>
      <c r="AM129" s="58"/>
    </row>
    <row r="130" spans="1:39" ht="12" customHeight="1" x14ac:dyDescent="0.25">
      <c r="A130" s="110"/>
      <c r="B130" s="110"/>
      <c r="C130" s="119"/>
      <c r="D130" s="119"/>
      <c r="E130" s="19" t="s">
        <v>13</v>
      </c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30">
        <f t="shared" si="14"/>
        <v>0</v>
      </c>
      <c r="AM130" s="58"/>
    </row>
    <row r="131" spans="1:39" ht="12" customHeight="1" x14ac:dyDescent="0.25">
      <c r="A131" s="110"/>
      <c r="B131" s="110"/>
      <c r="C131" s="119"/>
      <c r="D131" s="119"/>
      <c r="E131" s="19" t="s">
        <v>28</v>
      </c>
      <c r="F131" s="20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30">
        <f t="shared" si="14"/>
        <v>0</v>
      </c>
      <c r="AM131" s="58"/>
    </row>
    <row r="132" spans="1:39" ht="12" customHeight="1" x14ac:dyDescent="0.25">
      <c r="A132" s="110"/>
      <c r="B132" s="110"/>
      <c r="C132" s="119"/>
      <c r="D132" s="119"/>
      <c r="E132" s="19" t="s">
        <v>21</v>
      </c>
      <c r="F132" s="20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30">
        <f t="shared" si="14"/>
        <v>0</v>
      </c>
      <c r="AM132" s="58"/>
    </row>
    <row r="133" spans="1:39" ht="12" customHeight="1" x14ac:dyDescent="0.25">
      <c r="A133" s="110"/>
      <c r="B133" s="110"/>
      <c r="C133" s="119"/>
      <c r="D133" s="119"/>
      <c r="E133" s="19" t="s">
        <v>22</v>
      </c>
      <c r="F133" s="20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30">
        <f t="shared" si="14"/>
        <v>0</v>
      </c>
      <c r="AM133" s="58"/>
    </row>
    <row r="134" spans="1:39" ht="12" customHeight="1" x14ac:dyDescent="0.25">
      <c r="A134" s="110"/>
      <c r="B134" s="110"/>
      <c r="C134" s="119"/>
      <c r="D134" s="119"/>
      <c r="E134" s="19" t="s">
        <v>23</v>
      </c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30">
        <f t="shared" si="14"/>
        <v>0</v>
      </c>
      <c r="AM134" s="58"/>
    </row>
    <row r="135" spans="1:39" ht="12" customHeight="1" x14ac:dyDescent="0.25">
      <c r="A135" s="110"/>
      <c r="B135" s="110"/>
      <c r="C135" s="119"/>
      <c r="D135" s="119"/>
      <c r="E135" s="19" t="s">
        <v>26</v>
      </c>
      <c r="F135" s="20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30">
        <f>SUM(G135:AK135)</f>
        <v>0</v>
      </c>
      <c r="AM135" s="58"/>
    </row>
    <row r="136" spans="1:39" ht="12" customHeight="1" x14ac:dyDescent="0.25">
      <c r="A136" s="110"/>
      <c r="B136" s="110"/>
      <c r="C136" s="119"/>
      <c r="D136" s="119"/>
      <c r="E136" s="19" t="s">
        <v>27</v>
      </c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30">
        <f>SUM(G136:AK136)</f>
        <v>0</v>
      </c>
      <c r="AM136" s="58"/>
    </row>
    <row r="137" spans="1:39" ht="11.25" customHeight="1" x14ac:dyDescent="0.25">
      <c r="A137" s="59" t="s">
        <v>7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1"/>
      <c r="AL137" s="2">
        <f>SUM(AL7:AL136)</f>
        <v>0</v>
      </c>
      <c r="AM137" s="1"/>
    </row>
    <row r="138" spans="1:39" x14ac:dyDescent="0.25">
      <c r="A138" s="24"/>
      <c r="B138" s="24"/>
      <c r="C138" s="24"/>
      <c r="D138" s="24"/>
      <c r="E138" s="24"/>
      <c r="F138" s="24"/>
      <c r="G138" s="25"/>
      <c r="H138" s="25"/>
      <c r="I138" s="25"/>
      <c r="J138" s="25"/>
      <c r="K138" s="25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6"/>
    </row>
    <row r="139" spans="1:39" x14ac:dyDescent="0.25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7"/>
      <c r="AI139" s="27"/>
      <c r="AJ139" s="27"/>
      <c r="AK139" s="27"/>
      <c r="AL139" s="27"/>
      <c r="AM139" s="27"/>
    </row>
    <row r="140" spans="1:39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118"/>
      <c r="AI140" s="118"/>
      <c r="AJ140" s="118"/>
      <c r="AK140" s="118"/>
      <c r="AL140" s="118"/>
      <c r="AM140" s="27"/>
    </row>
    <row r="141" spans="1:39" x14ac:dyDescent="0.25">
      <c r="A141" s="3" t="s">
        <v>14</v>
      </c>
      <c r="B141" s="10"/>
      <c r="C141" s="10"/>
      <c r="D141" s="11">
        <f>AM2</f>
        <v>45474</v>
      </c>
      <c r="E141" s="4" t="s">
        <v>15</v>
      </c>
      <c r="F141" s="56">
        <f>AL137</f>
        <v>0</v>
      </c>
      <c r="G141" s="56"/>
      <c r="H141" s="56"/>
      <c r="I141" s="56"/>
      <c r="J141" s="3" t="s">
        <v>16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x14ac:dyDescent="0.25">
      <c r="A142" s="3"/>
      <c r="B142" s="3"/>
      <c r="C142" s="3"/>
      <c r="D142" s="57"/>
      <c r="E142" s="57"/>
      <c r="F142" s="57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3"/>
      <c r="S142" s="3"/>
      <c r="T142" s="3"/>
      <c r="U142" s="3"/>
      <c r="V142" s="3"/>
      <c r="W142" s="3"/>
      <c r="X142" s="3"/>
      <c r="Y142" s="3"/>
      <c r="Z142" s="3"/>
      <c r="AA142" s="63" t="s">
        <v>2</v>
      </c>
      <c r="AB142" s="64"/>
      <c r="AC142" s="64"/>
      <c r="AD142" s="64"/>
      <c r="AE142" s="65"/>
      <c r="AF142" s="113"/>
      <c r="AG142" s="114"/>
      <c r="AH142" s="114"/>
      <c r="AI142" s="114"/>
      <c r="AJ142" s="114"/>
      <c r="AK142" s="114"/>
      <c r="AL142" s="115"/>
      <c r="AM142" s="3"/>
    </row>
    <row r="143" spans="1:39" x14ac:dyDescent="0.25">
      <c r="A143" s="3"/>
      <c r="B143" s="3"/>
      <c r="C143" s="3"/>
      <c r="D143" s="57"/>
      <c r="E143" s="57"/>
      <c r="F143" s="57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3"/>
      <c r="S143" s="3"/>
      <c r="T143" s="3"/>
      <c r="U143" s="3"/>
      <c r="V143" s="3"/>
      <c r="W143" s="3"/>
      <c r="X143" s="3"/>
      <c r="Y143" s="3"/>
      <c r="Z143" s="3"/>
      <c r="AA143" s="63" t="s">
        <v>9</v>
      </c>
      <c r="AB143" s="64"/>
      <c r="AC143" s="64"/>
      <c r="AD143" s="64"/>
      <c r="AE143" s="65"/>
      <c r="AF143" s="113"/>
      <c r="AG143" s="114"/>
      <c r="AH143" s="114"/>
      <c r="AI143" s="114"/>
      <c r="AJ143" s="114"/>
      <c r="AK143" s="114"/>
      <c r="AL143" s="115"/>
      <c r="AM143" s="3"/>
    </row>
    <row r="144" spans="1:39" x14ac:dyDescent="0.25">
      <c r="A144" s="3"/>
      <c r="B144" s="3"/>
      <c r="C144" s="3"/>
      <c r="D144" s="57"/>
      <c r="E144" s="57"/>
      <c r="F144" s="57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3"/>
      <c r="S144" s="3"/>
      <c r="T144" s="3"/>
      <c r="U144" s="3"/>
      <c r="V144" s="3"/>
      <c r="W144" s="3"/>
      <c r="X144" s="3"/>
      <c r="Y144" s="3"/>
      <c r="Z144" s="3"/>
      <c r="AA144" s="116" t="s">
        <v>10</v>
      </c>
      <c r="AB144" s="116"/>
      <c r="AC144" s="116"/>
      <c r="AD144" s="116"/>
      <c r="AE144" s="116"/>
      <c r="AF144" s="117"/>
      <c r="AG144" s="117"/>
      <c r="AH144" s="117"/>
      <c r="AI144" s="117"/>
      <c r="AJ144" s="117"/>
      <c r="AK144" s="117"/>
      <c r="AL144" s="117"/>
      <c r="AM144" s="3"/>
    </row>
    <row r="145" spans="32:38" ht="15.75" customHeight="1" x14ac:dyDescent="0.25">
      <c r="AF145" s="29"/>
      <c r="AG145" s="29"/>
      <c r="AH145" s="29"/>
      <c r="AI145" s="29"/>
      <c r="AJ145" s="29"/>
      <c r="AK145" s="29"/>
      <c r="AL145" s="29"/>
    </row>
    <row r="146" spans="32:38" x14ac:dyDescent="0.25">
      <c r="AF146" s="29"/>
      <c r="AG146" s="29"/>
      <c r="AH146" s="29"/>
      <c r="AI146" s="29"/>
      <c r="AJ146" s="29"/>
      <c r="AK146" s="29"/>
      <c r="AL146" s="29"/>
    </row>
    <row r="155" spans="32:38" ht="15.75" customHeight="1" x14ac:dyDescent="0.25"/>
  </sheetData>
  <sheetProtection algorithmName="SHA-512" hashValue="zgZkzwCwOQ2mHllAKIq4lKTeuJJb/QFanBeSt7hdtTUACFPJlc8K9yz6fBDcTWrdekunzdMEjacXVJHRXCTVYw==" saltValue="+Q95+VMi1k/HTp0MJWvEFg==" spinCount="100000" sheet="1" insertHyperlinks="0" autoFilter="0"/>
  <mergeCells count="96">
    <mergeCell ref="A1:C2"/>
    <mergeCell ref="A3:B3"/>
    <mergeCell ref="C3:AI3"/>
    <mergeCell ref="AJ3:AL3"/>
    <mergeCell ref="C4:C6"/>
    <mergeCell ref="D4:D6"/>
    <mergeCell ref="E4:E6"/>
    <mergeCell ref="F4:F6"/>
    <mergeCell ref="B4:B6"/>
    <mergeCell ref="A4:A6"/>
    <mergeCell ref="AM17:AM26"/>
    <mergeCell ref="D1:AI2"/>
    <mergeCell ref="G4:AK4"/>
    <mergeCell ref="AL4:AL6"/>
    <mergeCell ref="AM4:AM6"/>
    <mergeCell ref="D7:D16"/>
    <mergeCell ref="AM7:AM16"/>
    <mergeCell ref="AJ2:AL2"/>
    <mergeCell ref="AM2:AM3"/>
    <mergeCell ref="A17:A26"/>
    <mergeCell ref="B17:B26"/>
    <mergeCell ref="C17:C26"/>
    <mergeCell ref="D17:D26"/>
    <mergeCell ref="A7:A16"/>
    <mergeCell ref="B7:B16"/>
    <mergeCell ref="C7:C16"/>
    <mergeCell ref="A37:A46"/>
    <mergeCell ref="B37:B46"/>
    <mergeCell ref="C37:C46"/>
    <mergeCell ref="D37:D46"/>
    <mergeCell ref="AM37:AM46"/>
    <mergeCell ref="A27:A36"/>
    <mergeCell ref="B27:B36"/>
    <mergeCell ref="C27:C36"/>
    <mergeCell ref="D27:D36"/>
    <mergeCell ref="AM27:AM36"/>
    <mergeCell ref="A57:A66"/>
    <mergeCell ref="B57:B66"/>
    <mergeCell ref="C57:C66"/>
    <mergeCell ref="D57:D66"/>
    <mergeCell ref="AM57:AM66"/>
    <mergeCell ref="A47:A56"/>
    <mergeCell ref="B47:B56"/>
    <mergeCell ref="C47:C56"/>
    <mergeCell ref="D47:D56"/>
    <mergeCell ref="AM47:AM56"/>
    <mergeCell ref="A77:A86"/>
    <mergeCell ref="B77:B86"/>
    <mergeCell ref="C77:C86"/>
    <mergeCell ref="D77:D86"/>
    <mergeCell ref="AM77:AM86"/>
    <mergeCell ref="A67:A76"/>
    <mergeCell ref="B67:B76"/>
    <mergeCell ref="C67:C76"/>
    <mergeCell ref="D67:D76"/>
    <mergeCell ref="AM67:AM76"/>
    <mergeCell ref="A97:A106"/>
    <mergeCell ref="B97:B106"/>
    <mergeCell ref="C97:C106"/>
    <mergeCell ref="D97:D106"/>
    <mergeCell ref="AM97:AM106"/>
    <mergeCell ref="A87:A96"/>
    <mergeCell ref="B87:B96"/>
    <mergeCell ref="C87:C96"/>
    <mergeCell ref="D87:D96"/>
    <mergeCell ref="AM87:AM96"/>
    <mergeCell ref="AM127:AM136"/>
    <mergeCell ref="A107:A116"/>
    <mergeCell ref="B107:B116"/>
    <mergeCell ref="C107:C116"/>
    <mergeCell ref="D107:D116"/>
    <mergeCell ref="AM107:AM116"/>
    <mergeCell ref="A117:A126"/>
    <mergeCell ref="B117:B126"/>
    <mergeCell ref="C117:C126"/>
    <mergeCell ref="D117:D126"/>
    <mergeCell ref="AM117:AM126"/>
    <mergeCell ref="A137:AK137"/>
    <mergeCell ref="A127:A136"/>
    <mergeCell ref="B127:B136"/>
    <mergeCell ref="C127:C136"/>
    <mergeCell ref="D127:D136"/>
    <mergeCell ref="AH140:AL140"/>
    <mergeCell ref="F141:I141"/>
    <mergeCell ref="D142:F142"/>
    <mergeCell ref="G142:Q142"/>
    <mergeCell ref="AA142:AE142"/>
    <mergeCell ref="AF142:AL142"/>
    <mergeCell ref="D143:F143"/>
    <mergeCell ref="G143:Q143"/>
    <mergeCell ref="AA143:AE143"/>
    <mergeCell ref="AF143:AL143"/>
    <mergeCell ref="D144:F144"/>
    <mergeCell ref="G144:Q144"/>
    <mergeCell ref="AA144:AE144"/>
    <mergeCell ref="AF144:AL144"/>
  </mergeCells>
  <conditionalFormatting sqref="G6:AK136">
    <cfRule type="expression" dxfId="2" priority="1">
      <formula>WEEKDAY(G$6,2)&gt;=6</formula>
    </cfRule>
  </conditionalFormatting>
  <pageMargins left="0.7" right="0.7" top="0.75" bottom="0.75" header="0.3" footer="0.3"/>
  <pageSetup paperSize="9" scale="5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Sayfa1!$A:$A</xm:f>
          </x14:formula1>
          <xm:sqref>AM2:AM3</xm:sqref>
        </x14:dataValidation>
        <x14:dataValidation type="list" allowBlank="1" showInputMessage="1" showErrorMessage="1">
          <x14:formula1>
            <xm:f>Sayfa1!$C$1:$C$2</xm:f>
          </x14:formula1>
          <xm:sqref>C7:C136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AÇIKLAMA</vt:lpstr>
      <vt:lpstr>1 KİŞİLİK  </vt:lpstr>
      <vt:lpstr>2 KİŞİLİK  </vt:lpstr>
      <vt:lpstr>3 KİŞİLİK </vt:lpstr>
      <vt:lpstr>5 KİŞİLİK </vt:lpstr>
      <vt:lpstr>7 KİŞİLİK </vt:lpstr>
      <vt:lpstr>9 KİŞİLİK </vt:lpstr>
      <vt:lpstr>11 KİŞİLİK </vt:lpstr>
      <vt:lpstr>13 KİŞİLİK </vt:lpstr>
      <vt:lpstr>15 KİŞİLİK </vt:lpstr>
      <vt:lpstr>17 KİŞİLİK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baris</dc:creator>
  <cp:lastModifiedBy>salkımbağ 2</cp:lastModifiedBy>
  <cp:lastPrinted>2023-12-25T18:54:31Z</cp:lastPrinted>
  <dcterms:created xsi:type="dcterms:W3CDTF">2009-03-04T07:06:07Z</dcterms:created>
  <dcterms:modified xsi:type="dcterms:W3CDTF">2024-08-06T10:42:58Z</dcterms:modified>
</cp:coreProperties>
</file>